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lockStructure="1"/>
  <bookViews>
    <workbookView xWindow="0" yWindow="0" windowWidth="20490" windowHeight="7020"/>
  </bookViews>
  <sheets>
    <sheet name="Templates and general remarks" sheetId="6" r:id="rId1"/>
    <sheet name="Part 1" sheetId="4" r:id="rId2"/>
    <sheet name="Part 2" sheetId="1" r:id="rId3"/>
    <sheet name="Part 3" sheetId="2" r:id="rId4"/>
    <sheet name="Part 4" sheetId="5" r:id="rId5"/>
    <sheet name="Part 5" sheetId="3" r:id="rId6"/>
    <sheet name="Part 6" sheetId="7" r:id="rId7"/>
  </sheets>
  <definedNames>
    <definedName name="_xlnm.Print_Area" localSheetId="1">'Part 1'!$A$1:$H$44</definedName>
    <definedName name="_xlnm.Print_Area" localSheetId="2">'Part 2'!$A$1:$I$91</definedName>
    <definedName name="_xlnm.Print_Area" localSheetId="3">'Part 3'!$A$1:$H$18</definedName>
    <definedName name="_xlnm.Print_Area" localSheetId="4">'Part 4'!$A$1:$G$27</definedName>
    <definedName name="_xlnm.Print_Area" localSheetId="5">'Part 5'!$A$1:$F$99</definedName>
    <definedName name="_xlnm.Print_Area" localSheetId="6">'Part 6'!$A$1:$G$35</definedName>
    <definedName name="_xlnm.Print_Area" localSheetId="0">'Templates and general remarks'!$A$1:$D$36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2">'Part 2'!$2:$3</definedName>
    <definedName name="_xlnm.Print_Titles" localSheetId="5">'Part 5'!$2:$3</definedName>
    <definedName name="Z_39DC0BF7_AB90_499C_B4A2_1A01D56677DC_.wvu.PrintArea" localSheetId="1" hidden="1">'Part 1'!$C$6:$E$30</definedName>
    <definedName name="Z_9112ECFC_5C6D_449A_BC71_C55AC2FD252D_.wvu.PrintArea" localSheetId="1" hidden="1">'Part 1'!$C$6:$E$30</definedName>
  </definedNames>
  <calcPr calcId="162913"/>
</workbook>
</file>

<file path=xl/calcChain.xml><?xml version="1.0" encoding="utf-8"?>
<calcChain xmlns="http://schemas.openxmlformats.org/spreadsheetml/2006/main">
  <c r="G16" i="2" l="1"/>
  <c r="G15" i="2"/>
  <c r="G14" i="2"/>
  <c r="F29" i="4"/>
  <c r="F24" i="4"/>
  <c r="F22" i="4"/>
</calcChain>
</file>

<file path=xl/sharedStrings.xml><?xml version="1.0" encoding="utf-8"?>
<sst xmlns="http://schemas.openxmlformats.org/spreadsheetml/2006/main" count="1125" uniqueCount="494">
  <si>
    <t>SA</t>
  </si>
  <si>
    <t>Central governments and central banks</t>
  </si>
  <si>
    <t>Institutions</t>
  </si>
  <si>
    <t>Corporates - SME</t>
  </si>
  <si>
    <t>Corporates - Specialised Lending</t>
  </si>
  <si>
    <t>Corporates - Other</t>
  </si>
  <si>
    <t>Retail - Secured by real estate SME</t>
  </si>
  <si>
    <t>Retail - Secured by real estate non-SME</t>
  </si>
  <si>
    <t>Retail - Qualifying revolving</t>
  </si>
  <si>
    <t>Retail - Other SME</t>
  </si>
  <si>
    <t>Retail - Other non-SME</t>
  </si>
  <si>
    <t>Equity IRB</t>
  </si>
  <si>
    <t>Securitisation positions IRB</t>
  </si>
  <si>
    <t>Other non credit-obligation assets</t>
  </si>
  <si>
    <t xml:space="preserve">Public sector entities </t>
  </si>
  <si>
    <t>Multilateral Development Banks</t>
  </si>
  <si>
    <t>International Organisations</t>
  </si>
  <si>
    <t>Corporates</t>
  </si>
  <si>
    <t>Retail</t>
  </si>
  <si>
    <t>Secured by mortgages on immovable  property</t>
  </si>
  <si>
    <t>Exposures in default</t>
  </si>
  <si>
    <t>Items associated with particular high risk</t>
  </si>
  <si>
    <t>Covered bonds</t>
  </si>
  <si>
    <t xml:space="preserve">Claims on institutions and corporates with a short-term credit assessment </t>
  </si>
  <si>
    <t>Equity</t>
  </si>
  <si>
    <t>Other items</t>
  </si>
  <si>
    <t>Securitisation positions SA</t>
  </si>
  <si>
    <t>IRB</t>
  </si>
  <si>
    <t xml:space="preserve">CR SEC SA (row 030, col 010) + CR SEC IRB (row 030, col 010) </t>
  </si>
  <si>
    <t>Financial collateral simple method</t>
  </si>
  <si>
    <t>Financial collateral comprehensive method</t>
  </si>
  <si>
    <t>Number and size of credit institutions</t>
  </si>
  <si>
    <t>From third countries</t>
  </si>
  <si>
    <t xml:space="preserve">Total capital and capital requirements of credit institutions </t>
  </si>
  <si>
    <t>CA1 (row 020 / row 010)</t>
  </si>
  <si>
    <t>CA1 (row 530 / row 010)</t>
  </si>
  <si>
    <t>CA1 (row 750 / row 010)</t>
  </si>
  <si>
    <t>CA2 (row 010) *8%</t>
  </si>
  <si>
    <t>CA3 (row 050)</t>
  </si>
  <si>
    <t>Number and size of investment firms</t>
  </si>
  <si>
    <t>Total capital and capital requirements of investment firms</t>
  </si>
  <si>
    <t>Standardised approach</t>
  </si>
  <si>
    <t>Internal models</t>
  </si>
  <si>
    <t>BIA</t>
  </si>
  <si>
    <t>AMA</t>
  </si>
  <si>
    <t xml:space="preserve">Total loss per total gross income </t>
  </si>
  <si>
    <t>OPR Details (row 920, col 080) / OPR ((sum (row 010 to row 130), col 030)</t>
  </si>
  <si>
    <t>Credit institutions</t>
  </si>
  <si>
    <t>Investment firms</t>
  </si>
  <si>
    <t>Credit institutions: breakdown by approach</t>
  </si>
  <si>
    <t>Investment firms: breakdown by approach</t>
  </si>
  <si>
    <t>Credit institutions: breakdown by credit risk mitigation (CRM) approach</t>
  </si>
  <si>
    <t>Standardised Approach (SA)</t>
  </si>
  <si>
    <t>Basic Indicator Approach (BIA)</t>
  </si>
  <si>
    <t>Advanced Measurement Approach (AMA)</t>
  </si>
  <si>
    <t xml:space="preserve">Credit institutions: originator </t>
  </si>
  <si>
    <t>Credit institutions: Own funds requirements for credit risk</t>
  </si>
  <si>
    <t>Credit institutions: own funds requirements for credit risk</t>
  </si>
  <si>
    <t>Investment firms: own funds requirements for credit risk</t>
  </si>
  <si>
    <t>Investment firms: Own funds requirements for credit risk</t>
  </si>
  <si>
    <t>Credit institutions: Own funds requirements for market risk</t>
  </si>
  <si>
    <t>Credit institutions: own funds requirements for market risk</t>
  </si>
  <si>
    <t>Investment firms: own funds requirements for market risk</t>
  </si>
  <si>
    <t>Credit institutions: own funds requirements for operational risk</t>
  </si>
  <si>
    <t>Investment firms: own funds requirements for operational risk</t>
  </si>
  <si>
    <t>Investment firms: Own funds requirements for market risk</t>
  </si>
  <si>
    <t>Credit institutions: Own funds requirements for operational risk</t>
  </si>
  <si>
    <t>Investment firms: Own funds requirements for operational risk</t>
  </si>
  <si>
    <t>Credit risk data</t>
  </si>
  <si>
    <t>Market risk data</t>
  </si>
  <si>
    <t>Operational risk data</t>
  </si>
  <si>
    <t>Collective investment undertakings</t>
  </si>
  <si>
    <t>Data on credit risk</t>
  </si>
  <si>
    <t>Data on market risk</t>
  </si>
  <si>
    <t xml:space="preserve">Data on operational risk </t>
  </si>
  <si>
    <t>Part 1</t>
  </si>
  <si>
    <t>Part 2</t>
  </si>
  <si>
    <t>Part 3</t>
  </si>
  <si>
    <t>Part 4</t>
  </si>
  <si>
    <t>Part 5</t>
  </si>
  <si>
    <t>Data on supervisory measures and administrative penalties</t>
  </si>
  <si>
    <t>CA2 (row 590) / (row 010)</t>
  </si>
  <si>
    <t>CA2 (row 520) / (row 010)</t>
  </si>
  <si>
    <t>CA2 (row 040) / (row 010)</t>
  </si>
  <si>
    <t>(CA2 (row 050) / (row 040)</t>
  </si>
  <si>
    <t>(CA2 (row 240) / row 040)</t>
  </si>
  <si>
    <t>CR IP Losses (row 010, col 050)</t>
  </si>
  <si>
    <t>CR IP Losses (row 010, col 010)</t>
  </si>
  <si>
    <t>CR IP Losses (row 010, col 020)</t>
  </si>
  <si>
    <t>CR IP Losses (row 010, col 030)</t>
  </si>
  <si>
    <t>CR IP Losses (row 010, col 040)</t>
  </si>
  <si>
    <t>CR IP Losses (row 020, col 050)</t>
  </si>
  <si>
    <t>CR IP Losses (row 020, col 010)</t>
  </si>
  <si>
    <t>CR IP Losses (row 020, col 030)</t>
  </si>
  <si>
    <t>CR IP Losses (row 020, col 040)</t>
  </si>
  <si>
    <t>CA2 (row 530) / (row 520)</t>
  </si>
  <si>
    <t>CA2 (row 580) / (row 520)</t>
  </si>
  <si>
    <t>CA2 (row 600) / (row 590)</t>
  </si>
  <si>
    <t>CA2 (row 610) / (row 590)</t>
  </si>
  <si>
    <t>CA2 (row 620) / (row 590)</t>
  </si>
  <si>
    <t>TSA/ASA</t>
  </si>
  <si>
    <t xml:space="preserve">to reinforce governance arrangements and internal capital management  [Article 104(1)(b)]   </t>
  </si>
  <si>
    <t>to present a plan to restore compliance with supervisory requirements [Article 104(1)(c)]</t>
  </si>
  <si>
    <t xml:space="preserve">to apply a specific provisioning policy or treatment of assets [Article 104(1)(d)]  </t>
  </si>
  <si>
    <t xml:space="preserve">to reduce the risk inherent in the activities, products and systems [Article 104(1)(f)]  </t>
  </si>
  <si>
    <t xml:space="preserve">to limit variable remuneration [Article 104(1)(g)]  </t>
  </si>
  <si>
    <t xml:space="preserve">to restrict/prohibit distributions or interest payments [Article 104(1)(i)]  </t>
  </si>
  <si>
    <t xml:space="preserve">to impose additional or more frequent reporting requirements [Article 104(1)(j)]  </t>
  </si>
  <si>
    <t xml:space="preserve">to impose specific liquidity requirements [Article 104(1)(k)]  </t>
  </si>
  <si>
    <t>Number and nature of other supervisory measures taken (not listed in Article 104(1) of Directive 2013/36/EU)</t>
  </si>
  <si>
    <t>Total number of administrative penalties from Article 66(2) of Directive 2013/36/EU applied:</t>
  </si>
  <si>
    <t>orders requiring the natural/legal person responsible to cease the conduct and to desist from a repetition of that conduct [Article 66(2)(b)]</t>
  </si>
  <si>
    <t>Total number of administrative penalties from Article 67(2) of Directive 2013/36/EU applied:</t>
  </si>
  <si>
    <t>orders requiring the natural/legal person responsible to cease the conduct and to desist from a repetition of that conduct [Article 67(2)(b)]</t>
  </si>
  <si>
    <t>CA2 (row 010) * 8%</t>
  </si>
  <si>
    <t>Standardised Approach (TSA) /
Alternative Standardised Approach (ASA)</t>
  </si>
  <si>
    <t>IRB approach when own estimates of Loss Given Default and/or conversion factors are used</t>
  </si>
  <si>
    <t>Total assets of branches (in MEUR)</t>
  </si>
  <si>
    <t>Total assets of subsidiaries (in MEUR)</t>
  </si>
  <si>
    <t>Total assets as % of GDP</t>
  </si>
  <si>
    <t>Credit institutions: breakdown by IRB exposure class</t>
  </si>
  <si>
    <t>% based on total IRB risk weighted exposure amount</t>
  </si>
  <si>
    <t>Credit institutions: breakdown by SA exposure class*</t>
  </si>
  <si>
    <t>% based on total SA risk weighted exposure amount</t>
  </si>
  <si>
    <t>Central governments or central banks</t>
  </si>
  <si>
    <t>Regional governments or local authorities</t>
  </si>
  <si>
    <t>Total amount of securitisation exposures originated on balance sheet and off-balance sheet</t>
  </si>
  <si>
    <t>Total amount of securitisation positions retained (securitisation positions - original exposure pre conversion factors) on balance sheet and off-balance sheet</t>
  </si>
  <si>
    <t>Use of residential property as collateral</t>
  </si>
  <si>
    <t>Use of commercial immovable property as collateral</t>
  </si>
  <si>
    <t>% based on total own funds requirements for market risk</t>
  </si>
  <si>
    <t>% based on total own funds requirements for operational risk</t>
  </si>
  <si>
    <t>Credit institutions: Losses due to operational risk</t>
  </si>
  <si>
    <t>Investment firms: Losses due to operational risk</t>
  </si>
  <si>
    <t>Investment firms: total gross loss</t>
  </si>
  <si>
    <t>Credit institutions: total gross loss</t>
  </si>
  <si>
    <t>Total number of supervisory measures taken in accordance with Article 104(1) of Directive 2013/36/EU:</t>
  </si>
  <si>
    <t xml:space="preserve">to restrict/limit business or activities [Article 104(1)(e)]  </t>
  </si>
  <si>
    <t xml:space="preserve">to strengthen own funds by using net profits [Article 104(1)(h)]  </t>
  </si>
  <si>
    <t xml:space="preserve">to impose additional disclosure requirements [Article 104(1)(l)]  </t>
  </si>
  <si>
    <t>public statements identifying the natural/legal person responsible and the nature of the breach [Article 66(2)(a)]</t>
  </si>
  <si>
    <t>administrative pecuniary penalties imposed on a legal person [points (c) to (e) of Article 66(2)]</t>
  </si>
  <si>
    <t>Number and nature of other administrative penalties applied (not specified in Article 66(2) of Directive 2013/36/EU)</t>
  </si>
  <si>
    <t>public statements identifying the natural/legal person responsible and the nature of the breach [Article 67(2)(a)]</t>
  </si>
  <si>
    <t>withdrawals of authorisation of credit institution [Article 67(2)(c)]</t>
  </si>
  <si>
    <t>administrative pecuniary penalties imposed on legal/natural person [points (c) to (e) of Article 66(2)]</t>
  </si>
  <si>
    <t>administrative pecuniary penalties imposed on legal/natural person [points (e) to (g) of Article 67(2)]</t>
  </si>
  <si>
    <t>Number and nature of other administrative penalties applied (not specified in Article 67(2) of Directive 2013/36/EU)</t>
  </si>
  <si>
    <t>withdrawals of authorisation of investment firms [Article 67(2)(c)]</t>
  </si>
  <si>
    <t>temporary bans against natural person from exercising functions in credit institutions [Article 67(2)(d)]</t>
  </si>
  <si>
    <t>temporary bans against natural person from exercising functions in investment firms [Article 67(2)(d)]</t>
  </si>
  <si>
    <t>CA2 (row 050) / (row 040)</t>
  </si>
  <si>
    <t>CR IRB, Foundation IRB (row 010, col 260) / CA2 (row 040)</t>
  </si>
  <si>
    <t>CR IRB, Advanced IRB (row 010, col 260) / CA2 (row 040)</t>
  </si>
  <si>
    <t xml:space="preserve">CR SEC SA (row 030, col 050) + CR SEC IRB (row 030, col 050) </t>
  </si>
  <si>
    <t xml:space="preserve">Part 6 </t>
  </si>
  <si>
    <t>Data on waivers</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</si>
  <si>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</si>
  <si>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</si>
  <si>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</si>
  <si>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</si>
  <si>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</si>
  <si>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</si>
  <si>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</si>
  <si>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</si>
  <si>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</si>
  <si>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</si>
  <si>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</si>
  <si>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</si>
  <si>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</si>
  <si>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</si>
  <si>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</si>
  <si>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</si>
  <si>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</si>
  <si>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</si>
  <si>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</si>
  <si>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</si>
  <si>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</si>
  <si>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</si>
  <si>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</si>
  <si>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</si>
  <si>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</si>
  <si>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</si>
  <si>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</si>
  <si>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</si>
  <si>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</si>
  <si>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</si>
  <si>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Article 7(3)
(Individual waivers for parent institutions)</t>
  </si>
  <si>
    <t xml:space="preserve">Art. 6 </t>
  </si>
  <si>
    <t>Art. 7</t>
  </si>
  <si>
    <t>Art. 8</t>
  </si>
  <si>
    <t>Art. 9</t>
  </si>
  <si>
    <t>Total number of waivers granted</t>
  </si>
  <si>
    <t>N/A</t>
  </si>
  <si>
    <t>Legal reference in Regulation (EU) N° 575/2013</t>
  </si>
  <si>
    <t xml:space="preserve">Total number of waivers granted </t>
  </si>
  <si>
    <t>Exemption from the application on an individual basis of liquidity requirements set out in Part Six of Regulation (EU) N° 575/2013</t>
  </si>
  <si>
    <t>Number of waivers granted pursuant to Article 8(2) where all institutions within a single liquidity sub-group are authorised in the same Member State</t>
  </si>
  <si>
    <t>Number of waivers granted pursuant to Article 8(1) where all institutions within a single liquidity sub-group are authorised in several Member States</t>
  </si>
  <si>
    <t>Number of waivers granted pursuant to Article 8(3) to institutions which are members of the same Institutional Protection Scheme</t>
  </si>
  <si>
    <t>Number of waivers granted to credit institutions permanently affiliated to a central body</t>
  </si>
  <si>
    <t xml:space="preserve">Number of waivers granted to central bodies </t>
  </si>
  <si>
    <t>Total amount of consolidated own funds held in the subsidiaries established in third countries (in MEUR)</t>
  </si>
  <si>
    <t>Permission granted to parent institutions to incorporate subsidiaries in the calculation of their prudential requirements set out in Parts Two to Five and Eight of Regulation (EU) N° 575/2013</t>
  </si>
  <si>
    <t>Percentage of the total consolidated own funds held in subsidiaries established in third countries (%)</t>
  </si>
  <si>
    <t>Percentage of the consolidated own funds requirements allocated to subsidiaries established in third countries (%)</t>
  </si>
  <si>
    <t xml:space="preserve">Total number of permissions granted </t>
  </si>
  <si>
    <t>Part 6</t>
  </si>
  <si>
    <t>List of templates</t>
  </si>
  <si>
    <t>CR IP Losses (row 020, col 020)</t>
  </si>
  <si>
    <t>to hold own funds in excess of the minimum capital requirements [Article 104(1)(a)]</t>
  </si>
  <si>
    <t>Data</t>
  </si>
  <si>
    <t>data</t>
  </si>
  <si>
    <t>Supervisory measures taken in accordance with Article 102(1)(b) and other provisions of Directive 2013/36/EU or Regulation (EU) No 575/2013</t>
  </si>
  <si>
    <t>Supervisory measures taken in accordance with Article 102(1)(a)</t>
  </si>
  <si>
    <t>Number of permissions granted to parent institutions to incorporarte subsidiaries established in third countries in the calculation of their requirement</t>
  </si>
  <si>
    <t>% based on total own funds requirements for credit risk</t>
  </si>
  <si>
    <t>suspensions of the voting rights of shareholders [Article 66 (2)(f)]</t>
  </si>
  <si>
    <t>CA2 (row 250 / row 240)</t>
  </si>
  <si>
    <t>CA2 (row 310 / row 240)</t>
  </si>
  <si>
    <t>IRB approach when neither own estimates of Loss Given Default nor conversion factors are used</t>
  </si>
  <si>
    <t xml:space="preserve">
IRB approach when neither own estimates of Loss Given Default nor conversion factors are used</t>
  </si>
  <si>
    <t xml:space="preserve">
IRB approach when own estimates of Loss Given Default and/or conversion factors are used</t>
  </si>
  <si>
    <t>CA2 (row 260 / row 240)</t>
  </si>
  <si>
    <t>CA2 (row 270 / row 240)</t>
  </si>
  <si>
    <t>CA2 (row 280 / row 240)</t>
  </si>
  <si>
    <t>CA2 (row 290 / row 240)</t>
  </si>
  <si>
    <t>CA2 (row 300 / row 240)</t>
  </si>
  <si>
    <t>CA2 (row 320 / row 240)</t>
  </si>
  <si>
    <t>CA2 (row 330 / row 240)</t>
  </si>
  <si>
    <t>CA2 (row 340 / row 240)</t>
  </si>
  <si>
    <t>CA2 (row 350 / row 240)</t>
  </si>
  <si>
    <t>CA2 (row 360 / row 240)</t>
  </si>
  <si>
    <t>CA2 (row 370 / row 240)</t>
  </si>
  <si>
    <t>CA2 (row 380 / row 240)</t>
  </si>
  <si>
    <t>CA2 (row 390 / row 240)</t>
  </si>
  <si>
    <t>CA2 (row 400 / row 240)</t>
  </si>
  <si>
    <t>CA2 (row 410 / row 240)</t>
  </si>
  <si>
    <t>CA2 (row 420 / row 240)</t>
  </si>
  <si>
    <t>CA2 (row 430 / row 240)</t>
  </si>
  <si>
    <t>CA2 (row 450 / row 240)</t>
  </si>
  <si>
    <t>CA2 (row 070 / row 050)</t>
  </si>
  <si>
    <t>CA2 (row 080 / row 050)</t>
  </si>
  <si>
    <t>CA2 (row 090 / row 050)</t>
  </si>
  <si>
    <t>CA2 (row 100 / row 050)</t>
  </si>
  <si>
    <t>CA2 (row 110 / row 050)</t>
  </si>
  <si>
    <t>CA2 (row 120 / row 050)</t>
  </si>
  <si>
    <t>CA2 (row 130 / row 050)</t>
  </si>
  <si>
    <t>CA2 (row 140 / row 050)</t>
  </si>
  <si>
    <t>CA2 (row 150 / row 050)</t>
  </si>
  <si>
    <t>CA2 (row 160 / row 050)</t>
  </si>
  <si>
    <t>CA2 (row 170 / row 050)</t>
  </si>
  <si>
    <t>CA2 (row 180 / row 050)</t>
  </si>
  <si>
    <t>CA2 (row 190 / row 050)</t>
  </si>
  <si>
    <t>CA2 (row 200 / row 050)</t>
  </si>
  <si>
    <t>CA2 (row 210 / row 050)</t>
  </si>
  <si>
    <t>CA2 (row 211 / row 050)</t>
  </si>
  <si>
    <t>CA2 (row 220 / row 050)</t>
  </si>
  <si>
    <t>Consolidated data per Competent Authority</t>
  </si>
  <si>
    <r>
      <t xml:space="preserve">
</t>
    </r>
    <r>
      <rPr>
        <b/>
        <sz val="10"/>
        <rFont val="Verdana"/>
        <family val="2"/>
      </rPr>
      <t>IRB approach when own estimates of Loss Given Default and/or conversion factors are used</t>
    </r>
  </si>
  <si>
    <r>
      <t xml:space="preserve">Administrative penalties
</t>
    </r>
    <r>
      <rPr>
        <sz val="9"/>
        <color indexed="8"/>
        <rFont val="Verdana"/>
        <family val="2"/>
      </rPr>
      <t>(for breaches of authorisation/ acquisitions of qualifying holding  requirements)</t>
    </r>
  </si>
  <si>
    <r>
      <t xml:space="preserve">Administrative penalties
</t>
    </r>
    <r>
      <rPr>
        <sz val="9"/>
        <color indexed="8"/>
        <rFont val="Verdana"/>
        <family val="2"/>
      </rPr>
      <t xml:space="preserve"> (for other breaches of requirements imposed by Directive 2013/36/EU or Regulation (EU) </t>
    </r>
    <r>
      <rPr>
        <sz val="10"/>
        <color indexed="8"/>
        <rFont val="Verdana"/>
        <family val="2"/>
      </rPr>
      <t xml:space="preserve">
N° 575/2013)</t>
    </r>
  </si>
  <si>
    <r>
      <t xml:space="preserve">Administrative penalties 
</t>
    </r>
    <r>
      <rPr>
        <sz val="9"/>
        <color indexed="8"/>
        <rFont val="Verdana"/>
        <family val="2"/>
      </rPr>
      <t>(for breaches of authorisation/ acquisitions of qualifying holding  requirements)</t>
    </r>
  </si>
  <si>
    <r>
      <t xml:space="preserve">Article 7(3)
</t>
    </r>
    <r>
      <rPr>
        <b/>
        <sz val="9"/>
        <color indexed="8"/>
        <rFont val="Verdana"/>
        <family val="2"/>
      </rPr>
      <t>(waivers for parent institutions)</t>
    </r>
  </si>
  <si>
    <r>
      <t xml:space="preserve">Article 8 
</t>
    </r>
    <r>
      <rPr>
        <b/>
        <sz val="9"/>
        <color indexed="8"/>
        <rFont val="Verdana"/>
        <family val="2"/>
      </rPr>
      <t>(Liquidity waivers for subsidiaries)</t>
    </r>
  </si>
  <si>
    <r>
      <t xml:space="preserve">Article 9(1)
</t>
    </r>
    <r>
      <rPr>
        <b/>
        <sz val="9"/>
        <rFont val="Verdana"/>
        <family val="2"/>
      </rPr>
      <t>(Individual consolidation method)</t>
    </r>
  </si>
  <si>
    <r>
      <t xml:space="preserve">Article 10 
</t>
    </r>
    <r>
      <rPr>
        <b/>
        <sz val="9"/>
        <rFont val="Verdana"/>
        <family val="2"/>
      </rPr>
      <t>(Credit institutions permanently affiliated to a central body)</t>
    </r>
  </si>
  <si>
    <t>Number of waivers granted to parent institutions which have or hold participations in subsidiaries established in third countries</t>
  </si>
  <si>
    <r>
      <t>Number and size of foreign credit institutions</t>
    </r>
    <r>
      <rPr>
        <b/>
        <vertAlign val="superscript"/>
        <sz val="11"/>
        <rFont val="Verdana"/>
        <family val="2"/>
      </rPr>
      <t>(3)</t>
    </r>
  </si>
  <si>
    <r>
      <t xml:space="preserve">Number of branches </t>
    </r>
    <r>
      <rPr>
        <vertAlign val="superscript"/>
        <sz val="10"/>
        <rFont val="Verdana"/>
        <family val="2"/>
      </rPr>
      <t>(4)</t>
    </r>
  </si>
  <si>
    <r>
      <t>Number of subsidiaries</t>
    </r>
    <r>
      <rPr>
        <vertAlign val="superscript"/>
        <sz val="10"/>
        <rFont val="Verdana"/>
        <family val="2"/>
      </rPr>
      <t>(5)</t>
    </r>
  </si>
  <si>
    <t>010</t>
  </si>
  <si>
    <t>011</t>
  </si>
  <si>
    <t>012</t>
  </si>
  <si>
    <t>013</t>
  </si>
  <si>
    <t>014</t>
  </si>
  <si>
    <t>015</t>
  </si>
  <si>
    <t>016</t>
  </si>
  <si>
    <t>017</t>
  </si>
  <si>
    <t>018</t>
  </si>
  <si>
    <t>019</t>
  </si>
  <si>
    <t>020</t>
  </si>
  <si>
    <t>021</t>
  </si>
  <si>
    <t>022</t>
  </si>
  <si>
    <t>023</t>
  </si>
  <si>
    <t>024</t>
  </si>
  <si>
    <t>025</t>
  </si>
  <si>
    <t>026</t>
  </si>
  <si>
    <t>027</t>
  </si>
  <si>
    <t>028</t>
  </si>
  <si>
    <t>029</t>
  </si>
  <si>
    <t>030</t>
  </si>
  <si>
    <t>031</t>
  </si>
  <si>
    <t>040</t>
  </si>
  <si>
    <t>050</t>
  </si>
  <si>
    <t>060</t>
  </si>
  <si>
    <t>070</t>
  </si>
  <si>
    <t>080</t>
  </si>
  <si>
    <t>090</t>
  </si>
  <si>
    <t>100</t>
  </si>
  <si>
    <t>110</t>
  </si>
  <si>
    <t>120</t>
  </si>
  <si>
    <t>130</t>
  </si>
  <si>
    <t>140</t>
  </si>
  <si>
    <t>150</t>
  </si>
  <si>
    <t>160</t>
  </si>
  <si>
    <t>170</t>
  </si>
  <si>
    <t>180</t>
  </si>
  <si>
    <t>190</t>
  </si>
  <si>
    <t>200</t>
  </si>
  <si>
    <t>210</t>
  </si>
  <si>
    <t>220</t>
  </si>
  <si>
    <t>(3) EEA countries shall not be included.</t>
  </si>
  <si>
    <t>032</t>
  </si>
  <si>
    <t>033</t>
  </si>
  <si>
    <t>034</t>
  </si>
  <si>
    <t>035</t>
  </si>
  <si>
    <t>036</t>
  </si>
  <si>
    <t>037</t>
  </si>
  <si>
    <t>038</t>
  </si>
  <si>
    <t>039</t>
  </si>
  <si>
    <t>041</t>
  </si>
  <si>
    <t>042</t>
  </si>
  <si>
    <t>043</t>
  </si>
  <si>
    <t>044</t>
  </si>
  <si>
    <t>045</t>
  </si>
  <si>
    <t>046</t>
  </si>
  <si>
    <t>047</t>
  </si>
  <si>
    <t>048</t>
  </si>
  <si>
    <t>049</t>
  </si>
  <si>
    <t>051</t>
  </si>
  <si>
    <t>052</t>
  </si>
  <si>
    <t>053</t>
  </si>
  <si>
    <t>054</t>
  </si>
  <si>
    <t>055</t>
  </si>
  <si>
    <t>056</t>
  </si>
  <si>
    <t>057</t>
  </si>
  <si>
    <t>058</t>
  </si>
  <si>
    <t>059</t>
  </si>
  <si>
    <t>061</t>
  </si>
  <si>
    <t>062</t>
  </si>
  <si>
    <t>063</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</si>
  <si>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</si>
  <si>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</si>
  <si>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</si>
  <si>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</si>
  <si>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</si>
  <si>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</si>
  <si>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</si>
  <si>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</si>
  <si>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</si>
  <si>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</si>
  <si>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</si>
  <si>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</si>
  <si>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</si>
  <si>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</si>
  <si>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</si>
  <si>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</si>
  <si>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</si>
  <si>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</si>
  <si>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</si>
  <si>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</si>
  <si>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</si>
  <si>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</si>
  <si>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</si>
  <si>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</si>
  <si>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470</t>
  </si>
  <si>
    <t>480</t>
  </si>
  <si>
    <t>490</t>
  </si>
  <si>
    <t>500</t>
  </si>
  <si>
    <t>510</t>
  </si>
  <si>
    <t>520</t>
  </si>
  <si>
    <t>530</t>
  </si>
  <si>
    <t>540</t>
  </si>
  <si>
    <t>550</t>
  </si>
  <si>
    <t>560</t>
  </si>
  <si>
    <t>570</t>
  </si>
  <si>
    <t>580</t>
  </si>
  <si>
    <t>590</t>
  </si>
  <si>
    <t>600</t>
  </si>
  <si>
    <t>610</t>
  </si>
  <si>
    <t>620</t>
  </si>
  <si>
    <t>630</t>
  </si>
  <si>
    <t>640</t>
  </si>
  <si>
    <t>064</t>
  </si>
  <si>
    <t>065</t>
  </si>
  <si>
    <t>066</t>
  </si>
  <si>
    <t>067</t>
  </si>
  <si>
    <t>068</t>
  </si>
  <si>
    <t>069</t>
  </si>
  <si>
    <t>071</t>
  </si>
  <si>
    <t>072</t>
  </si>
  <si>
    <t>073</t>
  </si>
  <si>
    <t>074</t>
  </si>
  <si>
    <t>075</t>
  </si>
  <si>
    <t>076</t>
  </si>
  <si>
    <t>077</t>
  </si>
  <si>
    <t>078</t>
  </si>
  <si>
    <t>079</t>
  </si>
  <si>
    <t>081</t>
  </si>
  <si>
    <t>082</t>
  </si>
  <si>
    <t>083</t>
  </si>
  <si>
    <t>084</t>
  </si>
  <si>
    <t>085</t>
  </si>
  <si>
    <t>086</t>
  </si>
  <si>
    <t>087</t>
  </si>
  <si>
    <t>088</t>
  </si>
  <si>
    <t>089</t>
  </si>
  <si>
    <t>Aggregate Statistical Data</t>
  </si>
  <si>
    <t>Additional information on securitisation (in MEUR)</t>
  </si>
  <si>
    <t xml:space="preserve"> - Unit of disclosure shall be in millions of euro for the reported monetary amounts (hereafter – MEUR).</t>
  </si>
  <si>
    <t xml:space="preserve"> - Percentages shall be disclosed with two decimals.</t>
  </si>
  <si>
    <t xml:space="preserve"> - If data is not being disclosed, the reason for non-disclosure shall be provided using the EBA nomenclature, i.e. N/A (for not available) or C (for confidential).</t>
  </si>
  <si>
    <t xml:space="preserve"> - The data shall be disclosed on an aggregated basis without identifying individual either credit institutions or investment firms.</t>
  </si>
  <si>
    <t xml:space="preserve"> - Competent authorities shall collect data relating to XXXX year onwards on consolidated basis. This will ensure the consistency of the information collected.</t>
  </si>
  <si>
    <t xml:space="preserve"> - Data shall be compiled only for investment firms subject to CRD. Investment firms which are not subject to CRD regime are excluded from the data collection exercise.</t>
  </si>
  <si>
    <t>Number of credit institutions</t>
  </si>
  <si>
    <t>Number of investment firms</t>
  </si>
  <si>
    <t>(10) The 8% of total risk exposure amount as defined in Articles 92(3), 95, 96 and 98 of CRR.</t>
  </si>
  <si>
    <r>
      <t xml:space="preserve">% based on the total number of investment firms </t>
    </r>
    <r>
      <rPr>
        <b/>
        <vertAlign val="superscript"/>
        <sz val="10"/>
        <color indexed="8"/>
        <rFont val="Verdana"/>
        <family val="2"/>
      </rPr>
      <t>(3)</t>
    </r>
  </si>
  <si>
    <t xml:space="preserve">(2) If an institution uses more than one approach, it shall be counted in each of these approaches. Hence, the sum of the percentages reported for the three approaches may be higher than 100%.
</t>
  </si>
  <si>
    <r>
      <t xml:space="preserve">% based on the total number of credit institutions </t>
    </r>
    <r>
      <rPr>
        <b/>
        <vertAlign val="superscript"/>
        <sz val="10"/>
        <color indexed="8"/>
        <rFont val="Verdana"/>
        <family val="2"/>
      </rPr>
      <t>(2)</t>
    </r>
  </si>
  <si>
    <r>
      <t xml:space="preserve">% based on the total number of investment firms </t>
    </r>
    <r>
      <rPr>
        <b/>
        <vertAlign val="superscript"/>
        <sz val="10"/>
        <color indexed="8"/>
        <rFont val="Verdana"/>
        <family val="2"/>
      </rPr>
      <t>(2)</t>
    </r>
  </si>
  <si>
    <r>
      <t xml:space="preserve">% of total own funds requirements </t>
    </r>
    <r>
      <rPr>
        <b/>
        <vertAlign val="superscript"/>
        <sz val="10"/>
        <color indexed="8"/>
        <rFont val="Verdana"/>
        <family val="2"/>
      </rPr>
      <t>(2)</t>
    </r>
  </si>
  <si>
    <r>
      <t xml:space="preserve">% based on the total number of credit institutions </t>
    </r>
    <r>
      <rPr>
        <b/>
        <vertAlign val="superscript"/>
        <sz val="10"/>
        <color indexed="8"/>
        <rFont val="Verdana"/>
        <family val="2"/>
      </rPr>
      <t>(3)</t>
    </r>
  </si>
  <si>
    <t xml:space="preserve">(3) If an institution uses more than one approach, it shall be counted in each of these approaches. Hence, the sum of the percentages reported may be higher than 100%, but also lower than 100% as entities with small trading portfolio are not obliged to determine market risk.
</t>
  </si>
  <si>
    <t>(1) The template shall include information on all institutions and not only on those with market risk positions.</t>
  </si>
  <si>
    <t>Reference to COREP template</t>
  </si>
  <si>
    <r>
      <t xml:space="preserve">% of total own funds requirements </t>
    </r>
    <r>
      <rPr>
        <b/>
        <vertAlign val="superscript"/>
        <sz val="10"/>
        <color indexed="8"/>
        <rFont val="Verdana"/>
        <family val="2"/>
      </rPr>
      <t>(1)</t>
    </r>
  </si>
  <si>
    <t>(2) If an institution uses more than one approach, it shall be counted in each of these approaches. Hence, the sum of the percentages reported may be higher than 100%, but also lower than 100% as some investment firms are not obliged to count operational risk capital charges.</t>
  </si>
  <si>
    <r>
      <t xml:space="preserve">Total gross loss as % of total gross income </t>
    </r>
    <r>
      <rPr>
        <b/>
        <vertAlign val="superscript"/>
        <sz val="10"/>
        <rFont val="Verdana"/>
        <family val="2"/>
      </rPr>
      <t>(3)</t>
    </r>
  </si>
  <si>
    <t>Supervisory measures</t>
  </si>
  <si>
    <r>
      <t>Administrative penalties</t>
    </r>
    <r>
      <rPr>
        <b/>
        <vertAlign val="superscript"/>
        <sz val="12"/>
        <rFont val="Verdana"/>
        <family val="2"/>
      </rPr>
      <t xml:space="preserve"> (2)</t>
    </r>
  </si>
  <si>
    <t xml:space="preserve">(2) The administrative penalties imposed by competent authorities. Competent authorities shall report all administrative penalties against which there is no appeal available in their jurisdiction by the reference date of the disclosure. Competent authorities of Member States where it is permitted to publish administrative penalties subject to an appeal, shall also report those administrative penalties unless the appeal annulling the administrative penalty is issued. </t>
  </si>
  <si>
    <r>
      <t>% of total own funds requirements</t>
    </r>
    <r>
      <rPr>
        <b/>
        <vertAlign val="superscript"/>
        <sz val="10"/>
        <color indexed="8"/>
        <rFont val="Verdana"/>
        <family val="2"/>
      </rPr>
      <t xml:space="preserve"> (1)</t>
    </r>
  </si>
  <si>
    <r>
      <t>% based on the total number of credit institutions</t>
    </r>
    <r>
      <rPr>
        <b/>
        <vertAlign val="superscript"/>
        <sz val="10"/>
        <color indexed="8"/>
        <rFont val="Verdana"/>
        <family val="2"/>
      </rPr>
      <t xml:space="preserve"> (2)</t>
    </r>
  </si>
  <si>
    <r>
      <t xml:space="preserve">% of total own funds requirements </t>
    </r>
    <r>
      <rPr>
        <b/>
        <vertAlign val="superscript"/>
        <sz val="10"/>
        <color indexed="8"/>
        <rFont val="Verdana"/>
        <family val="2"/>
      </rPr>
      <t>(4)</t>
    </r>
  </si>
  <si>
    <r>
      <t xml:space="preserve">% based on total own funds requirements for credit risk </t>
    </r>
    <r>
      <rPr>
        <b/>
        <vertAlign val="superscript"/>
        <sz val="10"/>
        <color indexed="8"/>
        <rFont val="Verdana"/>
        <family val="2"/>
      </rPr>
      <t>(5)</t>
    </r>
  </si>
  <si>
    <r>
      <t xml:space="preserve">Exposures and losses from lending collateralised by immovable property (MEUR) </t>
    </r>
    <r>
      <rPr>
        <b/>
        <vertAlign val="superscript"/>
        <sz val="10"/>
        <rFont val="Verdana"/>
        <family val="2"/>
      </rPr>
      <t>(6)</t>
    </r>
  </si>
  <si>
    <r>
      <t xml:space="preserve">Sum of exposures secured by residential property </t>
    </r>
    <r>
      <rPr>
        <b/>
        <vertAlign val="superscript"/>
        <sz val="10"/>
        <color indexed="8"/>
        <rFont val="Verdana"/>
        <family val="2"/>
      </rPr>
      <t>(7)</t>
    </r>
  </si>
  <si>
    <r>
      <t xml:space="preserve">Sum of exposures secured by immovable commercial property </t>
    </r>
    <r>
      <rPr>
        <b/>
        <vertAlign val="superscript"/>
        <sz val="10"/>
        <color indexed="8"/>
        <rFont val="Verdana"/>
        <family val="2"/>
      </rPr>
      <t>(7)</t>
    </r>
  </si>
  <si>
    <r>
      <t xml:space="preserve">Sum of losses stemming from lending up to the reference percentages </t>
    </r>
    <r>
      <rPr>
        <b/>
        <vertAlign val="superscript"/>
        <sz val="10"/>
        <color indexed="8"/>
        <rFont val="Verdana"/>
        <family val="2"/>
      </rPr>
      <t>(8)</t>
    </r>
  </si>
  <si>
    <r>
      <t xml:space="preserve">Of which: immovable property valued with mortgage lending value </t>
    </r>
    <r>
      <rPr>
        <b/>
        <vertAlign val="superscript"/>
        <sz val="10"/>
        <color indexed="8"/>
        <rFont val="Verdana"/>
        <family val="2"/>
      </rPr>
      <t>(9)</t>
    </r>
  </si>
  <si>
    <r>
      <t xml:space="preserve">Sum of overall losses </t>
    </r>
    <r>
      <rPr>
        <b/>
        <vertAlign val="superscript"/>
        <sz val="10"/>
        <color indexed="8"/>
        <rFont val="Verdana"/>
        <family val="2"/>
      </rPr>
      <t>(10)</t>
    </r>
  </si>
  <si>
    <t>(9) When the value of the collateral has been calculated as mortgage lending value.</t>
  </si>
  <si>
    <t>(6) The amount of the estimated losses shall be reported at the reporting reference date.</t>
  </si>
  <si>
    <t xml:space="preserve"> - The references to COREP templates pursuant to the Commission implementing regulation (EU) No 680/2014 are provided in Parts 1 to 4, where available.</t>
  </si>
  <si>
    <t xml:space="preserve"> - In order to ensure the coherence and comparability of reported data, the ECB shall publish only aggregate statistical data for supervised entities for which it conducts and exercises direct supervision at the reference date of the disclosure, while national competent authorities shall publish aggregate statistical data only for credit institutions not directly supervised by the ECB. </t>
  </si>
  <si>
    <r>
      <t xml:space="preserve">Total assets of the jurisdiction (in MEUR) </t>
    </r>
    <r>
      <rPr>
        <vertAlign val="superscript"/>
        <sz val="10"/>
        <rFont val="Verdana"/>
        <family val="2"/>
      </rPr>
      <t>(1)</t>
    </r>
  </si>
  <si>
    <r>
      <t>Total assets of the jurisdiction</t>
    </r>
    <r>
      <rPr>
        <vertAlign val="superscript"/>
        <sz val="10"/>
        <rFont val="Verdana"/>
        <family val="2"/>
      </rPr>
      <t>(1)</t>
    </r>
    <r>
      <rPr>
        <sz val="10"/>
        <rFont val="Verdana"/>
        <family val="2"/>
      </rPr>
      <t xml:space="preserve"> as % of GDP </t>
    </r>
    <r>
      <rPr>
        <vertAlign val="superscript"/>
        <sz val="10"/>
        <rFont val="Verdana"/>
        <family val="2"/>
      </rPr>
      <t>(2)</t>
    </r>
  </si>
  <si>
    <t>(2) GDP at market price; suggested source – Eurostat/ECB.</t>
  </si>
  <si>
    <r>
      <t xml:space="preserve">Total Common Equity Tier 1 capital as % of total capital </t>
    </r>
    <r>
      <rPr>
        <vertAlign val="superscript"/>
        <sz val="10"/>
        <color indexed="8"/>
        <rFont val="Verdana"/>
        <family val="2"/>
      </rPr>
      <t>(6)</t>
    </r>
  </si>
  <si>
    <r>
      <t xml:space="preserve">Total Additional Tier 1 capital as % of total capital </t>
    </r>
    <r>
      <rPr>
        <vertAlign val="superscript"/>
        <sz val="10"/>
        <color indexed="8"/>
        <rFont val="Verdana"/>
        <family val="2"/>
      </rPr>
      <t>(7)</t>
    </r>
  </si>
  <si>
    <r>
      <t xml:space="preserve">Total Tier 2 capital as % of total capital </t>
    </r>
    <r>
      <rPr>
        <vertAlign val="superscript"/>
        <sz val="10"/>
        <color indexed="8"/>
        <rFont val="Verdana"/>
        <family val="2"/>
      </rPr>
      <t>(8)</t>
    </r>
  </si>
  <si>
    <r>
      <t xml:space="preserve">Total capital requirements (in MEUR) </t>
    </r>
    <r>
      <rPr>
        <vertAlign val="superscript"/>
        <sz val="11"/>
        <color indexed="8"/>
        <rFont val="Verdana"/>
        <family val="2"/>
      </rPr>
      <t>(9)</t>
    </r>
  </si>
  <si>
    <r>
      <t xml:space="preserve">Total capital ratio (%) </t>
    </r>
    <r>
      <rPr>
        <vertAlign val="superscript"/>
        <sz val="11"/>
        <color indexed="8"/>
        <rFont val="Verdana"/>
        <family val="2"/>
      </rPr>
      <t>(10)</t>
    </r>
  </si>
  <si>
    <r>
      <t xml:space="preserve">Total capital ratio (%) </t>
    </r>
    <r>
      <rPr>
        <vertAlign val="superscript"/>
        <sz val="11"/>
        <rFont val="Verdana"/>
        <family val="2"/>
      </rPr>
      <t>(10)</t>
    </r>
  </si>
  <si>
    <r>
      <t xml:space="preserve">Total assets (in MEUR) </t>
    </r>
    <r>
      <rPr>
        <vertAlign val="superscript"/>
        <sz val="10"/>
        <color indexed="8"/>
        <rFont val="Verdana"/>
        <family val="2"/>
      </rPr>
      <t>(1)</t>
    </r>
  </si>
  <si>
    <t xml:space="preserve">(1) The total assets figure shall be the total assets value of the country for the national competent authorities, only for rows 020 and 030, and for the ECB the total assets value of Significant Institutions for the whole SSM. </t>
  </si>
  <si>
    <t>(5) Number of branches as defined in point (1) of Article 4(1) of CRR. Any number of places of business set up in the same country by a credit institution with headquarters in a third country should be counted as a single branch.</t>
  </si>
  <si>
    <t>(6) Number of subsidiaries as defined in point (16) of Article 4(1) of CRR. Any subsidiary of a subsidiary undertaking shall be regarded as a subsidiary of the parent undertaking, which is at the head of those undertakings.</t>
  </si>
  <si>
    <t>(11) The ratio of the own funds to the total risk exposure amount as defined in point (c) of Article 92(2) of CRR, expressed in percentage (%).</t>
  </si>
  <si>
    <t>(9) Ratio of Tier 2 Capital as defined in Article 71 of CRR to the own funds as defined in point (118) of Article 4(1) and Article 72 of CRR, expressed in percentage (%).</t>
  </si>
  <si>
    <t>(8) Ratio of Additional Tier 1 Capital as defined in Article 61 of CRR to the own funds as defined in point (118) of Article 4(1) and Article 72 of CRR, expressed in percentage (%).</t>
  </si>
  <si>
    <t>(7) Ratio of Common Equity Tier 1 capital as defined in Article 50 of CRR to the own funds as defined in point (118) of Article 4(1) and Article 72 of CRR, expressed in percentage (%).</t>
  </si>
  <si>
    <t>(1) Ratio of the own fund requirements for credit risk as defined in points (a) and (f) of Article 92(3) of CRR to the total own funds as defined in Articles 92(3), 95, 96 and 98 of CRR.</t>
  </si>
  <si>
    <t xml:space="preserve">(3) In the exceptional cases, where an institution uses more than one approach, it shall be counted in each of these approaches. Hence, the sum of the percentages reported may be higher than 100%.
</t>
  </si>
  <si>
    <t xml:space="preserve">(4) Ratio of the own fund requirements for credit risk as defined in points (a) and (f) of Article 92(3) of CRR to the total own funds as defined in Articles 92(3), 95, 96 and 98 of CRR. </t>
  </si>
  <si>
    <t>(5) The percentage of the own fund requirements of investment firms that apply the SA and IRB approach respectively in relation to the total own fund requirements for credit risk as defined in points (a) and (f) of Article 92(3) of CRR.</t>
  </si>
  <si>
    <t>General remarks on filling in templates in Annex IV</t>
  </si>
  <si>
    <t xml:space="preserve">(7) As defined in points (c) and (f) of Article 101(1) of CRR, respectively; the market value and mortgage lending value according to points (74) and (76) of Article 4 (1); only for the part of exposure treated as fully and completely secured according to Article 124 (1) of CRR;
</t>
  </si>
  <si>
    <t>(8) As defined in points (a) and (d) of Article 101(1) of CRR, respectively; the market value and mortgage lending value according to points (74) and (76) of Article 4 (1).</t>
  </si>
  <si>
    <t>(10) As defined in points (b) and (e) of Article 101(1) of CRR, respectively; the market value and mortgage lending value according to points (74) and (76) of Article 4 (1).</t>
  </si>
  <si>
    <t>(2) Ratio of the total risk exposure amount for position, foreign exchange and commodities risks as defined in point (i) of point (b), points (i) and (iii) of point (c) of Articles 92(3) of CRR and point (b) of Article 92(4) of CRR to the total risk exposure amount as defined in Articles 92(3), 95, 96 and 98 of CRR (in %).</t>
  </si>
  <si>
    <t>(1) Ratio of the total risk exposure amount for operational risk as defined in Article 92(3) of CRR to the total risk exposure amount as defined in Articles 92(3), 95, 96 and 98 of CRR (in %).</t>
  </si>
  <si>
    <t>(3) Only with respect to entities, which use AMA or TSA/ASA approach; ratio of the total loss amount for all business lines to the sum of the relevant indicator for banking activities subject to TSA/ASA and AMA for the last year (in %).</t>
  </si>
  <si>
    <t>(1) Information shall be reported based on the date of decision. 
      Due to differences in national regulations as well as in supervisory practices and approaches across the competent authorities the figures provided in this table might not allow for a meaningful comparison between jurisdictions. Any conclusions without carefully considering these differences can be misleading.</t>
  </si>
  <si>
    <r>
      <t xml:space="preserve">Administrative penalties
</t>
    </r>
    <r>
      <rPr>
        <sz val="9"/>
        <color indexed="8"/>
        <rFont val="Verdana"/>
        <family val="2"/>
      </rPr>
      <t>(for other breaches of requirements imposed by Directive 2013/36/EU or Regulation (EU) No 575/2013)</t>
    </r>
  </si>
  <si>
    <t>Exemption from the application on an individual basis of prudential requirements set out in Parts Two to Five, Seven and Eight of Regulation (EU) No 575/2013</t>
  </si>
  <si>
    <t>Exemption from the application on an individual basis of prudential requirements set out in Parts Two to Eight of Regulation (EU) No 575/2013</t>
  </si>
  <si>
    <t>Legal reference in Regulation (EU) No 575/2013</t>
  </si>
  <si>
    <t xml:space="preserve">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</si>
  <si>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t xml:space="preserve">- Competent authorities shall not disclose supervisory actions or decisions directed at specific institutions. When publishing information on the general criteria and methodologies, competent authorities shall not disclose any supervisory measures directed at specific institutions, whether taken with respect to a single institution or to a group of institutions. </t>
  </si>
  <si>
    <r>
      <t xml:space="preserve">Article 7(1) and (2)
</t>
    </r>
    <r>
      <rPr>
        <b/>
        <sz val="9"/>
        <color indexed="8"/>
        <rFont val="Verdana"/>
        <family val="2"/>
      </rPr>
      <t>(waivers for subsidiaries)</t>
    </r>
    <r>
      <rPr>
        <b/>
        <vertAlign val="superscript"/>
        <sz val="9"/>
        <color indexed="8"/>
        <rFont val="Verdana"/>
        <family val="2"/>
      </rPr>
      <t>(2)</t>
    </r>
  </si>
  <si>
    <t xml:space="preserve"> - The templates of this Annex shall be read in conjunction with the reporting scope of consolidation hereby defined. To ensure efficient data collection, the information for credit institutions and investment firms shall be reported separately, but the same level of consolidation shall be applied in both cases.</t>
  </si>
  <si>
    <t>(1) Competent authorities shall report Information on waiver practices based on the total number of waivers by the competent authority, which are still effective or in force. The information to be reported is limited to those entities granted a waiver. Where the information is not available, i.e. not part of the regular reporting, it shall be reported as “N/A”.</t>
  </si>
  <si>
    <t>(2) The number of institutions which have been granted the waiver shall be used as a basis for counting the waivers.</t>
  </si>
  <si>
    <t xml:space="preserve"> - Numerical cells shall include only numbers. There shall be no references to national currencies. The currency used is euros and non-euro area Member States shall convert their national currencies into euros using the ECB exchange rates (at the common reference date, i.e. the last day of the year under review), with one decimal place when disclosing amounts in millions.</t>
  </si>
  <si>
    <t>Consolidated data per Competent Authority (year 2019)</t>
  </si>
  <si>
    <t>Data on credit risk (year 2019)</t>
  </si>
  <si>
    <t>Data on operational risk (year 2019)</t>
  </si>
  <si>
    <r>
      <t xml:space="preserve">Data on supervisory measures and administrative penalties </t>
    </r>
    <r>
      <rPr>
        <b/>
        <vertAlign val="superscript"/>
        <sz val="12"/>
        <color indexed="8"/>
        <rFont val="Verdana"/>
        <family val="2"/>
      </rPr>
      <t>(1)</t>
    </r>
    <r>
      <rPr>
        <b/>
        <sz val="12"/>
        <color indexed="8"/>
        <rFont val="Verdana"/>
        <family val="2"/>
      </rPr>
      <t xml:space="preserve"> (year 2019)</t>
    </r>
  </si>
  <si>
    <r>
      <t xml:space="preserve">Data on market risk </t>
    </r>
    <r>
      <rPr>
        <b/>
        <vertAlign val="superscript"/>
        <sz val="12"/>
        <color indexed="8"/>
        <rFont val="Verdana"/>
        <family val="2"/>
      </rPr>
      <t>(1)</t>
    </r>
    <r>
      <rPr>
        <b/>
        <sz val="12"/>
        <color indexed="8"/>
        <rFont val="Verdana"/>
        <family val="2"/>
      </rPr>
      <t xml:space="preserve"> (year 2019)</t>
    </r>
  </si>
  <si>
    <r>
      <t>Data on waivers</t>
    </r>
    <r>
      <rPr>
        <b/>
        <vertAlign val="superscript"/>
        <sz val="12"/>
        <color indexed="8"/>
        <rFont val="Verdana"/>
        <family val="2"/>
      </rPr>
      <t xml:space="preserve"> (1)</t>
    </r>
    <r>
      <rPr>
        <b/>
        <sz val="12"/>
        <color indexed="8"/>
        <rFont val="Verdana"/>
        <family val="2"/>
      </rPr>
      <t xml:space="preserve"> (year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</si>
</sst>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 #,##0.00\ _€_-;\-* #,##0.00\ _€_-;_-* &quot;-&quot;??\ _€_-;_-@_-"/>
    <numFmt numFmtId="165" formatCode="_(* #,##0.00_);_(* \(#,##0.00\);_(* &quot;-&quot;??_);_(@_)"/>
    <numFmt numFmtId="166" formatCode="_-* #,##0.00_-;\-* #,##0.00_-;_-* \-??_-;_-@_-"/>
    <numFmt numFmtId="167" formatCode="0.0"/>
  </numFmts>
  <fonts count="94" x14ac:knownFonts="1">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1"/>
      <name val="Calibri"/>
      <family val="2"/>
    </font>
    <font>
      <sz val="11"/>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1"/>
      <color theme="1"/>
      <name val="Verdana"/>
      <family val="2"/>
    </font>
    <font>
      <b/>
      <sz val="12"/>
      <name val="Verdana"/>
      <family val="2"/>
    </font>
    <font>
      <sz val="10"/>
      <color indexed="8"/>
      <name val="Verdana"/>
      <family val="2"/>
    </font>
    <font>
      <b/>
      <sz val="10"/>
      <color indexed="8"/>
      <name val="Verdana"/>
      <family val="2"/>
    </font>
    <font>
      <b/>
      <u/>
      <sz val="10"/>
      <color indexed="8"/>
      <name val="Verdana"/>
      <family val="2"/>
    </font>
    <font>
      <vertAlign val="superscript"/>
      <sz val="10"/>
      <name val="Verdana"/>
      <family val="2"/>
    </font>
    <font>
      <i/>
      <sz val="10"/>
      <color indexed="8"/>
      <name val="Verdana"/>
      <family val="2"/>
    </font>
    <font>
      <sz val="11"/>
      <color indexed="8"/>
      <name val="Verdana"/>
      <family val="2"/>
    </font>
    <font>
      <vertAlign val="superscript"/>
      <sz val="10"/>
      <color indexed="8"/>
      <name val="Verdana"/>
      <family val="2"/>
    </font>
    <font>
      <b/>
      <sz val="10"/>
      <name val="Verdana"/>
      <family val="2"/>
    </font>
    <font>
      <sz val="11"/>
      <name val="Verdana"/>
      <family val="2"/>
    </font>
    <font>
      <b/>
      <sz val="11"/>
      <name val="Verdana"/>
      <family val="2"/>
    </font>
    <font>
      <sz val="10"/>
      <color indexed="10"/>
      <name val="Verdana"/>
      <family val="2"/>
    </font>
    <font>
      <b/>
      <strike/>
      <sz val="10"/>
      <name val="Verdana"/>
      <family val="2"/>
    </font>
    <font>
      <i/>
      <sz val="8"/>
      <color indexed="8"/>
      <name val="Verdana"/>
      <family val="2"/>
    </font>
    <font>
      <sz val="9"/>
      <color indexed="8"/>
      <name val="Verdana"/>
      <family val="2"/>
    </font>
    <font>
      <b/>
      <u/>
      <sz val="10"/>
      <color indexed="9"/>
      <name val="Verdana"/>
      <family val="2"/>
    </font>
    <font>
      <b/>
      <sz val="9"/>
      <color indexed="8"/>
      <name val="Verdana"/>
      <family val="2"/>
    </font>
    <font>
      <i/>
      <sz val="9"/>
      <color indexed="8"/>
      <name val="Verdana"/>
      <family val="2"/>
    </font>
    <font>
      <strike/>
      <sz val="10"/>
      <color rgb="FFFF0000"/>
      <name val="Verdana"/>
      <family val="2"/>
    </font>
    <font>
      <b/>
      <sz val="9"/>
      <name val="Verdana"/>
      <family val="2"/>
    </font>
    <font>
      <b/>
      <vertAlign val="superscript"/>
      <sz val="11"/>
      <name val="Verdana"/>
      <family val="2"/>
    </font>
    <font>
      <b/>
      <vertAlign val="superscript"/>
      <sz val="10"/>
      <name val="Verdana"/>
      <family val="2"/>
    </font>
    <font>
      <sz val="9"/>
      <color theme="1"/>
      <name val="Verdana"/>
      <family val="2"/>
    </font>
    <font>
      <sz val="9"/>
      <name val="Verdana"/>
      <family val="2"/>
    </font>
    <font>
      <vertAlign val="superscript"/>
      <sz val="11"/>
      <color indexed="8"/>
      <name val="Verdana"/>
      <family val="2"/>
    </font>
    <font>
      <vertAlign val="superscript"/>
      <sz val="11"/>
      <name val="Verdana"/>
      <family val="2"/>
    </font>
    <font>
      <b/>
      <vertAlign val="superscript"/>
      <sz val="10"/>
      <color indexed="8"/>
      <name val="Verdana"/>
      <family val="2"/>
    </font>
    <font>
      <b/>
      <vertAlign val="superscript"/>
      <sz val="12"/>
      <name val="Verdana"/>
      <family val="2"/>
    </font>
    <font>
      <b/>
      <vertAlign val="superscript"/>
      <sz val="12"/>
      <color indexed="8"/>
      <name val="Verdana"/>
      <family val="2"/>
    </font>
    <font>
      <b/>
      <vertAlign val="superscript"/>
      <sz val="9"/>
      <color indexed="8"/>
      <name val="Verdana"/>
      <family val="2"/>
    </font>
    <font>
      <i/>
      <sz val="10"/>
      <color indexed="8"/>
      <name val="Calibri"/>
      <family val="2"/>
    </font>
    <font>
      <i/>
      <sz val="10"/>
      <color indexed="8"/>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63"/>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0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64"/>
      </right>
      <top style="thin">
        <color indexed="64"/>
      </top>
      <bottom/>
      <diagonal/>
    </border>
    <border>
      <left/>
      <right style="thin">
        <color indexed="8"/>
      </right>
      <top style="thin">
        <color indexed="8"/>
      </top>
      <bottom style="thin">
        <color indexed="8"/>
      </bottom>
      <diagonal/>
    </border>
    <border>
      <left/>
      <right style="thin">
        <color indexed="8"/>
      </right>
      <top style="thin">
        <color indexed="64"/>
      </top>
      <bottom style="thin">
        <color indexed="8"/>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style="medium">
        <color indexed="64"/>
      </left>
      <right/>
      <top style="thin">
        <color indexed="64"/>
      </top>
      <bottom style="thin">
        <color indexed="8"/>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8"/>
      </right>
      <top style="medium">
        <color indexed="64"/>
      </top>
      <bottom/>
      <diagonal/>
    </border>
    <border>
      <left style="thin">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8"/>
      </bottom>
      <diagonal/>
    </border>
    <border>
      <left/>
      <right style="medium">
        <color indexed="64"/>
      </right>
      <top style="thin">
        <color indexed="8"/>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bottom style="thin">
        <color indexed="8"/>
      </bottom>
      <diagonal/>
    </border>
    <border>
      <left/>
      <right style="thin">
        <color indexed="8"/>
      </right>
      <top/>
      <bottom style="thin">
        <color indexed="8"/>
      </bottom>
      <diagonal/>
    </border>
  </borders>
  <cellStyleXfs count="324">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2" fillId="16" borderId="0" applyNumberFormat="0" applyBorder="0" applyAlignment="0" applyProtection="0"/>
    <xf numFmtId="0" fontId="5" fillId="17" borderId="0" applyNumberFormat="0" applyBorder="0" applyAlignment="0" applyProtection="0"/>
    <xf numFmtId="0" fontId="32" fillId="17" borderId="0" applyNumberFormat="0" applyBorder="0" applyAlignment="0" applyProtection="0"/>
    <xf numFmtId="0" fontId="5" fillId="18" borderId="0" applyNumberFormat="0" applyBorder="0" applyAlignment="0" applyProtection="0"/>
    <xf numFmtId="0" fontId="32" fillId="18" borderId="0" applyNumberFormat="0" applyBorder="0" applyAlignment="0" applyProtection="0"/>
    <xf numFmtId="0" fontId="5" fillId="13" borderId="0" applyNumberFormat="0" applyBorder="0" applyAlignment="0" applyProtection="0"/>
    <xf numFmtId="0" fontId="32" fillId="13" borderId="0" applyNumberFormat="0" applyBorder="0" applyAlignment="0" applyProtection="0"/>
    <xf numFmtId="0" fontId="5" fillId="14" borderId="0" applyNumberFormat="0" applyBorder="0" applyAlignment="0" applyProtection="0"/>
    <xf numFmtId="0" fontId="32" fillId="14" borderId="0" applyNumberFormat="0" applyBorder="0" applyAlignment="0" applyProtection="0"/>
    <xf numFmtId="0" fontId="5" fillId="19" borderId="0" applyNumberFormat="0" applyBorder="0" applyAlignment="0" applyProtection="0"/>
    <xf numFmtId="0" fontId="32" fillId="19" borderId="0" applyNumberFormat="0" applyBorder="0" applyAlignment="0" applyProtection="0"/>
    <xf numFmtId="0" fontId="16" fillId="3" borderId="0" applyNumberFormat="0" applyBorder="0" applyAlignment="0" applyProtection="0"/>
    <xf numFmtId="0" fontId="33" fillId="3" borderId="0" applyNumberFormat="0" applyBorder="0" applyAlignment="0" applyProtection="0"/>
    <xf numFmtId="0" fontId="33" fillId="3" borderId="0" applyNumberFormat="0" applyBorder="0" applyAlignment="0" applyProtection="0"/>
    <xf numFmtId="0" fontId="24" fillId="7" borderId="1" applyNumberFormat="0" applyAlignment="0" applyProtection="0"/>
    <xf numFmtId="0" fontId="20" fillId="4" borderId="0" applyNumberFormat="0" applyBorder="0" applyAlignment="0" applyProtection="0"/>
    <xf numFmtId="0" fontId="17" fillId="20" borderId="1" applyNumberFormat="0" applyAlignment="0" applyProtection="0"/>
    <xf numFmtId="0" fontId="34" fillId="20" borderId="1" applyNumberFormat="0" applyAlignment="0" applyProtection="0"/>
    <xf numFmtId="0" fontId="34" fillId="20" borderId="1" applyNumberFormat="0" applyAlignment="0" applyProtection="0"/>
    <xf numFmtId="0" fontId="17" fillId="20" borderId="1" applyNumberFormat="0" applyAlignment="0" applyProtection="0"/>
    <xf numFmtId="0" fontId="18" fillId="21" borderId="2" applyNumberFormat="0" applyAlignment="0" applyProtection="0"/>
    <xf numFmtId="0" fontId="25" fillId="0" borderId="3" applyNumberFormat="0" applyFill="0" applyAlignment="0" applyProtection="0"/>
    <xf numFmtId="0" fontId="18" fillId="21" borderId="2" applyNumberFormat="0" applyAlignment="0" applyProtection="0"/>
    <xf numFmtId="0" fontId="11" fillId="21" borderId="2" applyNumberFormat="0" applyAlignment="0" applyProtection="0"/>
    <xf numFmtId="0" fontId="11" fillId="21" borderId="2" applyNumberFormat="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164" fontId="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48" fillId="0" borderId="0" applyFont="0" applyFill="0" applyBorder="0" applyAlignment="0" applyProtection="0"/>
    <xf numFmtId="164" fontId="47" fillId="0" borderId="0" applyFont="0" applyFill="0" applyBorder="0" applyAlignment="0" applyProtection="0"/>
    <xf numFmtId="164" fontId="48" fillId="0" borderId="0" applyFont="0" applyFill="0" applyBorder="0" applyAlignment="0" applyProtection="0"/>
    <xf numFmtId="43" fontId="1" fillId="0" borderId="0" applyFont="0" applyFill="0" applyBorder="0" applyAlignment="0" applyProtection="0"/>
    <xf numFmtId="43" fontId="48" fillId="0" borderId="0" applyFont="0" applyFill="0" applyBorder="0" applyAlignment="0" applyProtection="0"/>
    <xf numFmtId="43" fontId="1" fillId="0" borderId="0" applyFont="0" applyFill="0" applyBorder="0" applyAlignment="0" applyProtection="0"/>
    <xf numFmtId="0" fontId="18" fillId="21" borderId="2" applyNumberFormat="0" applyAlignment="0" applyProtection="0"/>
    <xf numFmtId="0" fontId="23"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4" fillId="7" borderId="1" applyNumberFormat="0" applyAlignment="0" applyProtection="0"/>
    <xf numFmtId="0" fontId="19"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6" fillId="0" borderId="0" applyNumberFormat="0" applyFill="0" applyBorder="0" applyAlignment="0" applyProtection="0"/>
    <xf numFmtId="0" fontId="20"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3" fillId="22" borderId="7" applyNumberFormat="0" applyFont="0" applyBorder="0" applyProtection="0">
      <alignment horizontal="center" vertical="center"/>
    </xf>
    <xf numFmtId="0" fontId="21" fillId="0" borderId="4" applyNumberFormat="0" applyFill="0" applyAlignment="0" applyProtection="0"/>
    <xf numFmtId="0" fontId="37" fillId="0" borderId="4" applyNumberFormat="0" applyFill="0" applyAlignment="0" applyProtection="0"/>
    <xf numFmtId="0" fontId="37" fillId="0" borderId="4" applyNumberFormat="0" applyFill="0" applyAlignment="0" applyProtection="0"/>
    <xf numFmtId="0" fontId="22"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23" fillId="0" borderId="6" applyNumberFormat="0" applyFill="0" applyAlignment="0" applyProtection="0"/>
    <xf numFmtId="0" fontId="39" fillId="0" borderId="6" applyNumberFormat="0" applyFill="0" applyAlignment="0" applyProtection="0"/>
    <xf numFmtId="0" fontId="39" fillId="0" borderId="6" applyNumberFormat="0" applyFill="0" applyAlignment="0" applyProtection="0"/>
    <xf numFmtId="0" fontId="23"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4" fillId="0" borderId="0" applyNumberFormat="0" applyFill="0" applyBorder="0" applyAlignment="0" applyProtection="0">
      <alignment vertical="top"/>
      <protection locked="0"/>
    </xf>
    <xf numFmtId="0" fontId="25" fillId="0" borderId="3" applyNumberFormat="0" applyFill="0" applyAlignment="0" applyProtection="0"/>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1"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16" fillId="3" borderId="0" applyNumberFormat="0" applyBorder="0" applyAlignment="0" applyProtection="0"/>
    <xf numFmtId="0" fontId="24" fillId="7" borderId="1" applyNumberFormat="0" applyAlignment="0" applyProtection="0"/>
    <xf numFmtId="0" fontId="41" fillId="7" borderId="1" applyNumberFormat="0" applyAlignment="0" applyProtection="0"/>
    <xf numFmtId="0" fontId="41"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0" fillId="4" borderId="0" applyNumberFormat="0" applyBorder="0" applyAlignment="0" applyProtection="0"/>
    <xf numFmtId="0" fontId="27" fillId="20" borderId="10" applyNumberFormat="0" applyAlignment="0" applyProtection="0"/>
    <xf numFmtId="165" fontId="3" fillId="0" borderId="0" applyFont="0" applyFill="0" applyBorder="0" applyAlignment="0" applyProtection="0"/>
    <xf numFmtId="0" fontId="14"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25" fillId="0" borderId="3"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19"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26" fillId="26" borderId="0" applyNumberFormat="0" applyBorder="0" applyAlignment="0" applyProtection="0"/>
    <xf numFmtId="0" fontId="43" fillId="26" borderId="0" applyNumberFormat="0" applyBorder="0" applyAlignment="0" applyProtection="0"/>
    <xf numFmtId="0" fontId="31" fillId="0" borderId="0"/>
    <xf numFmtId="0" fontId="3" fillId="0" borderId="0"/>
    <xf numFmtId="0" fontId="48" fillId="0" borderId="0"/>
    <xf numFmtId="0" fontId="3" fillId="0" borderId="0"/>
    <xf numFmtId="0" fontId="3" fillId="0" borderId="0"/>
    <xf numFmtId="0" fontId="3" fillId="0" borderId="0"/>
    <xf numFmtId="0" fontId="53" fillId="0" borderId="0"/>
    <xf numFmtId="0" fontId="3" fillId="0" borderId="0"/>
    <xf numFmtId="0" fontId="3" fillId="0" borderId="0"/>
    <xf numFmtId="0" fontId="48" fillId="0" borderId="0"/>
    <xf numFmtId="0" fontId="48" fillId="0" borderId="0"/>
    <xf numFmtId="0" fontId="48" fillId="0" borderId="0"/>
    <xf numFmtId="0" fontId="48" fillId="0" borderId="0"/>
    <xf numFmtId="0" fontId="48" fillId="0" borderId="0"/>
    <xf numFmtId="0" fontId="3" fillId="0" borderId="0"/>
    <xf numFmtId="0" fontId="3" fillId="0" borderId="0"/>
    <xf numFmtId="0" fontId="3" fillId="0" borderId="0"/>
    <xf numFmtId="0" fontId="3" fillId="0" borderId="0"/>
    <xf numFmtId="0" fontId="1" fillId="0" borderId="0"/>
    <xf numFmtId="0" fontId="1" fillId="0" borderId="0"/>
    <xf numFmtId="0" fontId="45" fillId="0" borderId="0"/>
    <xf numFmtId="0" fontId="3" fillId="0" borderId="0"/>
    <xf numFmtId="0" fontId="13" fillId="0" borderId="0"/>
    <xf numFmtId="0" fontId="46" fillId="0" borderId="0"/>
    <xf numFmtId="0" fontId="3" fillId="0" borderId="0"/>
    <xf numFmtId="0" fontId="3" fillId="0" borderId="0"/>
    <xf numFmtId="0" fontId="3" fillId="0" borderId="0"/>
    <xf numFmtId="0" fontId="48" fillId="0" borderId="0"/>
    <xf numFmtId="0" fontId="1" fillId="0" borderId="0"/>
    <xf numFmtId="0" fontId="54" fillId="0" borderId="0"/>
    <xf numFmtId="0" fontId="55" fillId="0" borderId="0"/>
    <xf numFmtId="0" fontId="31" fillId="0" borderId="0"/>
    <xf numFmtId="0" fontId="3" fillId="0" borderId="0"/>
    <xf numFmtId="0" fontId="3" fillId="0" borderId="0"/>
    <xf numFmtId="0" fontId="56" fillId="0" borderId="0"/>
    <xf numFmtId="0" fontId="54" fillId="0" borderId="0"/>
    <xf numFmtId="0" fontId="31" fillId="0" borderId="0"/>
    <xf numFmtId="0" fontId="3" fillId="0" borderId="0"/>
    <xf numFmtId="0" fontId="12"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9" fillId="0" borderId="11" applyNumberFormat="0" applyFill="0" applyAlignment="0" applyProtection="0"/>
    <xf numFmtId="0" fontId="27" fillId="20" borderId="10" applyNumberFormat="0" applyAlignment="0" applyProtection="0"/>
    <xf numFmtId="0" fontId="44" fillId="20" borderId="10" applyNumberFormat="0" applyAlignment="0" applyProtection="0"/>
    <xf numFmtId="0" fontId="44" fillId="20" borderId="10" applyNumberFormat="0" applyAlignment="0" applyProtection="0"/>
    <xf numFmtId="9" fontId="3"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6" fillId="3" borderId="0" applyNumberFormat="0" applyBorder="0" applyAlignment="0" applyProtection="0"/>
    <xf numFmtId="0" fontId="27" fillId="20" borderId="10" applyNumberFormat="0" applyAlignment="0" applyProtection="0"/>
    <xf numFmtId="0" fontId="26" fillId="26" borderId="0" applyNumberFormat="0" applyBorder="0" applyAlignment="0" applyProtection="0"/>
    <xf numFmtId="3" fontId="3" fillId="27" borderId="7" applyFont="0">
      <alignment horizontal="right" vertical="center"/>
    </xf>
    <xf numFmtId="0" fontId="48" fillId="0" borderId="0"/>
    <xf numFmtId="0" fontId="3" fillId="0" borderId="0"/>
    <xf numFmtId="0" fontId="3" fillId="0" borderId="0"/>
    <xf numFmtId="0" fontId="48" fillId="0" borderId="0"/>
    <xf numFmtId="0" fontId="3" fillId="0" borderId="0"/>
    <xf numFmtId="0" fontId="48" fillId="0" borderId="0"/>
    <xf numFmtId="0" fontId="48" fillId="0" borderId="0"/>
    <xf numFmtId="0" fontId="3" fillId="0" borderId="0"/>
    <xf numFmtId="0" fontId="1" fillId="0" borderId="0"/>
    <xf numFmtId="0" fontId="48" fillId="0" borderId="0"/>
    <xf numFmtId="0" fontId="48" fillId="0" borderId="0"/>
    <xf numFmtId="0" fontId="48" fillId="0" borderId="0"/>
    <xf numFmtId="0" fontId="3" fillId="0" borderId="0"/>
    <xf numFmtId="0" fontId="48" fillId="0" borderId="0"/>
    <xf numFmtId="0" fontId="48" fillId="0" borderId="0"/>
    <xf numFmtId="0" fontId="1" fillId="0" borderId="0"/>
    <xf numFmtId="0" fontId="48" fillId="0" borderId="0"/>
    <xf numFmtId="0" fontId="1" fillId="0" borderId="0"/>
    <xf numFmtId="0" fontId="17" fillId="20" borderId="1" applyNumberFormat="0" applyAlignment="0" applyProtection="0"/>
    <xf numFmtId="0" fontId="6" fillId="0" borderId="0" applyNumberFormat="0" applyFill="0" applyBorder="0" applyAlignment="0" applyProtection="0"/>
    <xf numFmtId="0" fontId="19"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8" fillId="0" borderId="0" applyNumberFormat="0" applyFill="0" applyBorder="0" applyAlignment="0" applyProtection="0"/>
    <xf numFmtId="0" fontId="29"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460">
    <xf numFmtId="0" fontId="0" fillId="0" borderId="0" xfId="0"/>
    <xf numFmtId="0" fontId="7" fillId="0" borderId="0" xfId="0" applyFont="1"/>
    <xf numFmtId="0" fontId="7" fillId="0" borderId="0" xfId="0" applyFont="1" applyAlignment="1">
      <alignment wrapText="1"/>
    </xf>
    <xf numFmtId="0" fontId="8" fillId="0" borderId="0" xfId="0" applyFont="1"/>
    <xf numFmtId="0" fontId="3" fillId="0" borderId="0" xfId="0" applyFont="1"/>
    <xf numFmtId="0" fontId="9" fillId="0" borderId="0" xfId="0" applyFont="1"/>
    <xf numFmtId="0" fontId="3" fillId="0" borderId="0" xfId="0" applyFont="1" applyFill="1"/>
    <xf numFmtId="0" fontId="7" fillId="0" borderId="0" xfId="0" applyFont="1" applyFill="1" applyAlignment="1">
      <alignment wrapText="1"/>
    </xf>
    <xf numFmtId="0" fontId="7" fillId="0" borderId="0" xfId="0" applyFont="1" applyFill="1"/>
    <xf numFmtId="0" fontId="2" fillId="0" borderId="0" xfId="247" applyFont="1" applyAlignment="1">
      <alignment horizontal="center" vertical="center"/>
    </xf>
    <xf numFmtId="0" fontId="4" fillId="0" borderId="0" xfId="247" applyFont="1" applyAlignment="1">
      <alignment horizontal="center" vertical="center"/>
    </xf>
    <xf numFmtId="0" fontId="2" fillId="0" borderId="0" xfId="247" applyFont="1" applyFill="1" applyAlignment="1">
      <alignment horizontal="center" vertical="center"/>
    </xf>
    <xf numFmtId="0" fontId="57" fillId="0" borderId="0" xfId="0" applyFont="1"/>
    <xf numFmtId="0" fontId="59" fillId="0" borderId="28" xfId="191" applyFont="1" applyFill="1" applyBorder="1" applyAlignment="1" applyProtection="1">
      <alignment horizontal="center" vertical="center"/>
    </xf>
    <xf numFmtId="0" fontId="60" fillId="0" borderId="29" xfId="0" applyFont="1" applyFill="1" applyBorder="1" applyAlignment="1">
      <alignment vertical="center"/>
    </xf>
    <xf numFmtId="0" fontId="59" fillId="0" borderId="30" xfId="191" applyFont="1" applyFill="1" applyBorder="1" applyAlignment="1" applyProtection="1">
      <alignment horizontal="center" vertical="center"/>
    </xf>
    <xf numFmtId="0" fontId="60" fillId="0" borderId="31" xfId="0" applyFont="1" applyFill="1" applyBorder="1" applyAlignment="1">
      <alignment vertical="center"/>
    </xf>
    <xf numFmtId="0" fontId="59" fillId="0" borderId="32" xfId="191" applyFont="1" applyFill="1" applyBorder="1" applyAlignment="1" applyProtection="1">
      <alignment horizontal="center" vertical="center"/>
    </xf>
    <xf numFmtId="0" fontId="60" fillId="0" borderId="33" xfId="0" applyFont="1" applyFill="1" applyBorder="1" applyAlignment="1">
      <alignment vertical="center"/>
    </xf>
    <xf numFmtId="0" fontId="63" fillId="0" borderId="0" xfId="0" applyFont="1"/>
    <xf numFmtId="3" fontId="63" fillId="28" borderId="7" xfId="0" applyNumberFormat="1" applyFont="1" applyFill="1" applyBorder="1" applyAlignment="1">
      <alignment horizontal="center" vertical="center" wrapText="1"/>
    </xf>
    <xf numFmtId="0" fontId="60" fillId="0" borderId="7" xfId="0" applyFont="1" applyFill="1" applyBorder="1" applyAlignment="1">
      <alignment horizontal="left" vertical="center" wrapText="1"/>
    </xf>
    <xf numFmtId="0" fontId="63" fillId="28" borderId="7" xfId="0" applyFont="1" applyFill="1" applyBorder="1" applyAlignment="1">
      <alignment horizontal="center" vertical="center" wrapText="1"/>
    </xf>
    <xf numFmtId="10" fontId="63" fillId="0" borderId="7" xfId="0" applyNumberFormat="1" applyFont="1" applyFill="1" applyBorder="1" applyAlignment="1">
      <alignment horizontal="center" vertical="justify" wrapText="1"/>
    </xf>
    <xf numFmtId="3" fontId="63" fillId="0" borderId="7" xfId="0" applyNumberFormat="1" applyFont="1" applyFill="1" applyBorder="1" applyAlignment="1">
      <alignment horizontal="center" vertical="center" wrapText="1"/>
    </xf>
    <xf numFmtId="0" fontId="63" fillId="0" borderId="0" xfId="0" applyFont="1" applyFill="1" applyAlignment="1">
      <alignment vertical="center"/>
    </xf>
    <xf numFmtId="0" fontId="57" fillId="0" borderId="0" xfId="0" applyFont="1" applyAlignment="1">
      <alignment wrapText="1"/>
    </xf>
    <xf numFmtId="0" fontId="70" fillId="33" borderId="35" xfId="0" applyFont="1" applyFill="1" applyBorder="1" applyAlignment="1">
      <alignment horizontal="center" vertical="center" wrapText="1"/>
    </xf>
    <xf numFmtId="0" fontId="70" fillId="33" borderId="36" xfId="0" applyFont="1" applyFill="1" applyBorder="1" applyAlignment="1">
      <alignment horizontal="center" vertical="center" wrapText="1"/>
    </xf>
    <xf numFmtId="0" fontId="64" fillId="28" borderId="39" xfId="0" applyFont="1" applyFill="1" applyBorder="1" applyAlignment="1">
      <alignment horizontal="center" vertical="center" wrapText="1"/>
    </xf>
    <xf numFmtId="0" fontId="65" fillId="28" borderId="40" xfId="0" applyFont="1" applyFill="1" applyBorder="1" applyAlignment="1">
      <alignment horizontal="center" vertical="center" wrapText="1"/>
    </xf>
    <xf numFmtId="10" fontId="67" fillId="27" borderId="42" xfId="0" applyNumberFormat="1" applyFont="1" applyFill="1" applyBorder="1" applyAlignment="1">
      <alignment horizontal="center" vertical="center" wrapText="1"/>
    </xf>
    <xf numFmtId="10" fontId="63" fillId="28" borderId="44" xfId="0" applyNumberFormat="1" applyFont="1" applyFill="1" applyBorder="1" applyAlignment="1">
      <alignment horizontal="center" vertical="center" wrapText="1"/>
    </xf>
    <xf numFmtId="10" fontId="67" fillId="27" borderId="45" xfId="0" applyNumberFormat="1" applyFont="1" applyFill="1" applyBorder="1" applyAlignment="1">
      <alignment horizontal="center" vertical="center" wrapText="1"/>
    </xf>
    <xf numFmtId="0" fontId="65" fillId="28" borderId="39" xfId="191" applyFont="1" applyFill="1" applyBorder="1" applyAlignment="1" applyProtection="1">
      <alignment horizontal="center" vertical="center" wrapText="1"/>
    </xf>
    <xf numFmtId="0" fontId="60" fillId="0" borderId="44" xfId="0" applyFont="1" applyFill="1" applyBorder="1" applyAlignment="1">
      <alignment horizontal="left" vertical="center" wrapText="1"/>
    </xf>
    <xf numFmtId="0" fontId="63" fillId="28" borderId="44" xfId="0" applyFont="1" applyFill="1" applyBorder="1" applyAlignment="1">
      <alignment horizontal="center" vertical="center" wrapText="1"/>
    </xf>
    <xf numFmtId="10" fontId="63" fillId="0" borderId="44" xfId="0" applyNumberFormat="1" applyFont="1" applyFill="1" applyBorder="1" applyAlignment="1">
      <alignment horizontal="center" vertical="center" wrapText="1"/>
    </xf>
    <xf numFmtId="0" fontId="63" fillId="28" borderId="39" xfId="0" applyFont="1" applyFill="1" applyBorder="1" applyAlignment="1">
      <alignment horizontal="center" vertical="center" wrapText="1"/>
    </xf>
    <xf numFmtId="0" fontId="63" fillId="0" borderId="0" xfId="0" applyFont="1" applyFill="1" applyAlignment="1">
      <alignment horizontal="left"/>
    </xf>
    <xf numFmtId="0" fontId="63" fillId="0" borderId="0" xfId="0" applyFont="1" applyFill="1" applyAlignment="1">
      <alignment horizontal="center"/>
    </xf>
    <xf numFmtId="0" fontId="63" fillId="0" borderId="0" xfId="0" applyFont="1" applyFill="1"/>
    <xf numFmtId="0" fontId="63" fillId="0" borderId="7" xfId="0" applyFont="1" applyFill="1" applyBorder="1" applyAlignment="1">
      <alignment horizontal="center" vertical="center" wrapText="1"/>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3" fillId="27" borderId="0" xfId="0" applyFont="1" applyFill="1" applyBorder="1" applyAlignment="1">
      <alignment horizontal="center" vertical="center"/>
    </xf>
    <xf numFmtId="0" fontId="57" fillId="0" borderId="0" xfId="0" applyFont="1" applyAlignment="1">
      <alignment horizontal="center"/>
    </xf>
    <xf numFmtId="0" fontId="63" fillId="0" borderId="0" xfId="0" applyFont="1" applyFill="1" applyAlignment="1">
      <alignment horizontal="left" vertical="center"/>
    </xf>
    <xf numFmtId="0" fontId="63" fillId="0" borderId="0" xfId="0" applyFont="1" applyFill="1" applyBorder="1" applyAlignment="1">
      <alignment horizontal="left" vertical="center" wrapText="1"/>
    </xf>
    <xf numFmtId="0" fontId="70" fillId="31" borderId="54" xfId="0" applyFont="1" applyFill="1" applyBorder="1" applyAlignment="1">
      <alignment horizontal="center" vertical="center" wrapText="1"/>
    </xf>
    <xf numFmtId="0" fontId="70" fillId="31" borderId="36" xfId="0" applyFont="1" applyFill="1" applyBorder="1" applyAlignment="1">
      <alignment horizontal="center" vertical="center" wrapText="1"/>
    </xf>
    <xf numFmtId="0" fontId="64" fillId="0" borderId="50" xfId="0" applyFont="1" applyFill="1" applyBorder="1" applyAlignment="1">
      <alignment horizontal="center" vertical="center" wrapText="1"/>
    </xf>
    <xf numFmtId="0" fontId="70" fillId="0" borderId="42" xfId="0" applyFont="1" applyFill="1" applyBorder="1" applyAlignment="1">
      <alignment horizontal="center" vertical="center" wrapText="1"/>
    </xf>
    <xf numFmtId="0" fontId="74" fillId="0" borderId="42" xfId="0" applyFont="1" applyFill="1" applyBorder="1" applyAlignment="1">
      <alignment horizontal="center" vertical="center" wrapText="1"/>
    </xf>
    <xf numFmtId="0" fontId="64" fillId="0" borderId="42" xfId="0" applyFont="1" applyFill="1" applyBorder="1" applyAlignment="1">
      <alignment vertical="center" wrapText="1"/>
    </xf>
    <xf numFmtId="0" fontId="63" fillId="0" borderId="42" xfId="0" applyFont="1" applyFill="1" applyBorder="1" applyAlignment="1">
      <alignment horizontal="center" vertical="center" wrapText="1"/>
    </xf>
    <xf numFmtId="0" fontId="64" fillId="0" borderId="42" xfId="0" applyFont="1" applyFill="1" applyBorder="1" applyAlignment="1">
      <alignment horizontal="center" vertical="center" wrapText="1"/>
    </xf>
    <xf numFmtId="0" fontId="64" fillId="0" borderId="45" xfId="0" applyFont="1" applyFill="1" applyBorder="1" applyAlignment="1">
      <alignment horizontal="center" vertical="center" wrapText="1"/>
    </xf>
    <xf numFmtId="0" fontId="63" fillId="0" borderId="63" xfId="0" applyFont="1" applyFill="1" applyBorder="1" applyAlignment="1">
      <alignment horizontal="center" vertical="center" wrapText="1" shrinkToFit="1"/>
    </xf>
    <xf numFmtId="10" fontId="63" fillId="27" borderId="40" xfId="0" applyNumberFormat="1" applyFont="1" applyFill="1" applyBorder="1" applyAlignment="1">
      <alignment horizontal="center" vertical="center" wrapText="1"/>
    </xf>
    <xf numFmtId="0" fontId="63" fillId="28" borderId="59" xfId="0" applyFont="1" applyFill="1" applyBorder="1" applyAlignment="1">
      <alignment horizontal="center" vertical="center" wrapText="1"/>
    </xf>
    <xf numFmtId="10" fontId="63" fillId="27" borderId="42" xfId="0" applyNumberFormat="1" applyFont="1" applyFill="1" applyBorder="1" applyAlignment="1">
      <alignment horizontal="center" vertical="center" wrapText="1"/>
    </xf>
    <xf numFmtId="0" fontId="63" fillId="28" borderId="41" xfId="0" applyFont="1" applyFill="1" applyBorder="1" applyAlignment="1">
      <alignment horizontal="center" vertical="center" wrapText="1"/>
    </xf>
    <xf numFmtId="0" fontId="63" fillId="0" borderId="41" xfId="0" applyFont="1" applyFill="1" applyBorder="1" applyAlignment="1">
      <alignment horizontal="center" vertical="center" wrapText="1" shrinkToFit="1"/>
    </xf>
    <xf numFmtId="0" fontId="60" fillId="0" borderId="41" xfId="0" applyFont="1" applyFill="1" applyBorder="1" applyAlignment="1">
      <alignment horizontal="center" vertical="center" wrapText="1" shrinkToFit="1"/>
    </xf>
    <xf numFmtId="0" fontId="60" fillId="0" borderId="41" xfId="0" applyFont="1" applyFill="1" applyBorder="1" applyAlignment="1">
      <alignment horizontal="center" vertical="center" wrapText="1"/>
    </xf>
    <xf numFmtId="0" fontId="60" fillId="0" borderId="43" xfId="0" applyFont="1" applyFill="1" applyBorder="1" applyAlignment="1">
      <alignment horizontal="center" vertical="center" wrapText="1"/>
    </xf>
    <xf numFmtId="10" fontId="63" fillId="27" borderId="45" xfId="0" applyNumberFormat="1" applyFont="1" applyFill="1" applyBorder="1" applyAlignment="1">
      <alignment horizontal="center" vertical="center" wrapText="1"/>
    </xf>
    <xf numFmtId="0" fontId="63" fillId="28" borderId="53" xfId="0" applyFont="1" applyFill="1" applyBorder="1" applyAlignment="1">
      <alignment horizontal="center" vertical="center" wrapText="1" shrinkToFit="1"/>
    </xf>
    <xf numFmtId="10" fontId="73" fillId="28" borderId="36" xfId="0" applyNumberFormat="1" applyFont="1" applyFill="1" applyBorder="1" applyAlignment="1">
      <alignment horizontal="center" vertical="center" wrapText="1"/>
    </xf>
    <xf numFmtId="0" fontId="63" fillId="0" borderId="40" xfId="0" applyFont="1" applyFill="1" applyBorder="1" applyAlignment="1">
      <alignment horizontal="center" vertical="center" wrapText="1"/>
    </xf>
    <xf numFmtId="0" fontId="63" fillId="0" borderId="45" xfId="0" applyFont="1" applyFill="1" applyBorder="1" applyAlignment="1">
      <alignment horizontal="center" vertical="center" wrapText="1"/>
    </xf>
    <xf numFmtId="0" fontId="63" fillId="28" borderId="64" xfId="0" applyFont="1" applyFill="1" applyBorder="1" applyAlignment="1">
      <alignment horizontal="center" vertical="center" wrapText="1" shrinkToFit="1"/>
    </xf>
    <xf numFmtId="0" fontId="60" fillId="0" borderId="63" xfId="0" applyFont="1" applyFill="1" applyBorder="1" applyAlignment="1">
      <alignment horizontal="center" vertical="center" wrapText="1"/>
    </xf>
    <xf numFmtId="0" fontId="63" fillId="28" borderId="41" xfId="0" applyFont="1" applyFill="1" applyBorder="1" applyAlignment="1">
      <alignment horizontal="center" vertical="center" wrapText="1" shrinkToFit="1"/>
    </xf>
    <xf numFmtId="0" fontId="63" fillId="28" borderId="43" xfId="0" applyFont="1" applyFill="1" applyBorder="1" applyAlignment="1">
      <alignment horizontal="center" vertical="center" wrapText="1" shrinkToFit="1"/>
    </xf>
    <xf numFmtId="10" fontId="73" fillId="28" borderId="25" xfId="0" applyNumberFormat="1" applyFont="1" applyFill="1" applyBorder="1" applyAlignment="1">
      <alignment horizontal="center" vertical="center" wrapText="1"/>
    </xf>
    <xf numFmtId="0" fontId="63" fillId="0" borderId="18" xfId="0" applyFont="1" applyFill="1" applyBorder="1" applyAlignment="1">
      <alignment horizontal="center" vertical="center" wrapText="1"/>
    </xf>
    <xf numFmtId="0" fontId="63" fillId="0" borderId="8" xfId="0" applyFont="1" applyFill="1" applyBorder="1" applyAlignment="1">
      <alignment horizontal="center" vertical="center" wrapText="1"/>
    </xf>
    <xf numFmtId="0" fontId="63" fillId="0" borderId="0" xfId="0" applyFont="1" applyFill="1" applyBorder="1" applyAlignment="1">
      <alignment horizontal="center" vertical="center" wrapText="1" shrinkToFit="1"/>
    </xf>
    <xf numFmtId="0" fontId="63" fillId="0" borderId="43" xfId="0" applyFont="1" applyFill="1" applyBorder="1" applyAlignment="1">
      <alignment horizontal="center" vertical="center" wrapText="1" shrinkToFit="1"/>
    </xf>
    <xf numFmtId="0" fontId="70" fillId="34" borderId="36" xfId="0" applyFont="1" applyFill="1" applyBorder="1" applyAlignment="1">
      <alignment horizontal="center" vertical="center" wrapText="1"/>
    </xf>
    <xf numFmtId="0" fontId="63" fillId="0" borderId="39" xfId="0" applyFont="1" applyFill="1" applyBorder="1" applyAlignment="1">
      <alignment horizontal="center" vertical="center" wrapText="1"/>
    </xf>
    <xf numFmtId="0" fontId="63" fillId="0" borderId="44" xfId="0" applyFont="1" applyFill="1" applyBorder="1" applyAlignment="1">
      <alignment horizontal="center" vertical="center" wrapText="1"/>
    </xf>
    <xf numFmtId="0" fontId="71" fillId="0" borderId="0" xfId="0" applyFont="1"/>
    <xf numFmtId="0" fontId="62" fillId="34" borderId="54" xfId="0" applyFont="1" applyFill="1" applyBorder="1" applyAlignment="1">
      <alignment horizontal="center" vertical="center" wrapText="1"/>
    </xf>
    <xf numFmtId="0" fontId="62" fillId="34" borderId="36" xfId="0" applyFont="1" applyFill="1" applyBorder="1" applyAlignment="1">
      <alignment horizontal="center" vertical="center" wrapText="1"/>
    </xf>
    <xf numFmtId="0" fontId="63" fillId="34" borderId="76" xfId="0" applyFont="1" applyFill="1" applyBorder="1" applyAlignment="1">
      <alignment horizontal="center" vertical="center"/>
    </xf>
    <xf numFmtId="0" fontId="63" fillId="34" borderId="77" xfId="0" applyFont="1" applyFill="1" applyBorder="1" applyAlignment="1">
      <alignment horizontal="left" vertical="center"/>
    </xf>
    <xf numFmtId="0" fontId="60" fillId="34" borderId="28" xfId="0" applyFont="1" applyFill="1" applyBorder="1" applyAlignment="1">
      <alignment horizontal="center" vertical="center"/>
    </xf>
    <xf numFmtId="0" fontId="60" fillId="34" borderId="79" xfId="0" applyFont="1" applyFill="1" applyBorder="1" applyAlignment="1">
      <alignment horizontal="left" vertical="center"/>
    </xf>
    <xf numFmtId="10" fontId="67" fillId="27" borderId="40" xfId="0" applyNumberFormat="1" applyFont="1" applyFill="1" applyBorder="1" applyAlignment="1">
      <alignment horizontal="center" vertical="center" wrapText="1"/>
    </xf>
    <xf numFmtId="0" fontId="63" fillId="0" borderId="13" xfId="0" applyFont="1" applyFill="1" applyBorder="1" applyAlignment="1">
      <alignment horizontal="center" vertical="center"/>
    </xf>
    <xf numFmtId="0" fontId="63" fillId="28" borderId="13" xfId="0" applyFont="1" applyFill="1" applyBorder="1" applyAlignment="1">
      <alignment horizontal="center" vertical="center"/>
    </xf>
    <xf numFmtId="0" fontId="63" fillId="0" borderId="82" xfId="0" applyFont="1" applyFill="1" applyBorder="1" applyAlignment="1">
      <alignment horizontal="center" vertical="center"/>
    </xf>
    <xf numFmtId="0" fontId="64" fillId="0" borderId="42" xfId="0" applyFont="1" applyFill="1" applyBorder="1" applyAlignment="1">
      <alignment horizontal="left" vertical="center"/>
    </xf>
    <xf numFmtId="0" fontId="64" fillId="0" borderId="45" xfId="0" applyFont="1" applyFill="1" applyBorder="1" applyAlignment="1">
      <alignment horizontal="left" vertical="center"/>
    </xf>
    <xf numFmtId="0" fontId="63" fillId="0" borderId="74" xfId="0" applyFont="1" applyFill="1" applyBorder="1" applyAlignment="1">
      <alignment horizontal="center" vertical="center"/>
    </xf>
    <xf numFmtId="0" fontId="63" fillId="0" borderId="7" xfId="0" applyFont="1" applyFill="1" applyBorder="1" applyAlignment="1">
      <alignment horizontal="center" vertical="center"/>
    </xf>
    <xf numFmtId="0" fontId="64" fillId="0" borderId="8" xfId="0" applyFont="1" applyFill="1" applyBorder="1" applyAlignment="1">
      <alignment horizontal="left" vertical="center" wrapText="1"/>
    </xf>
    <xf numFmtId="0" fontId="63" fillId="0" borderId="0" xfId="0" applyFont="1" applyFill="1" applyBorder="1" applyAlignment="1">
      <alignment horizontal="left" vertical="center"/>
    </xf>
    <xf numFmtId="0" fontId="63" fillId="0" borderId="0" xfId="0" applyFont="1" applyFill="1" applyAlignment="1">
      <alignment vertical="center" wrapText="1"/>
    </xf>
    <xf numFmtId="0" fontId="70" fillId="34" borderId="84" xfId="0" applyFont="1" applyFill="1" applyBorder="1" applyAlignment="1">
      <alignment horizontal="center" vertical="center" wrapText="1"/>
    </xf>
    <xf numFmtId="0" fontId="63" fillId="28" borderId="86" xfId="0" applyFont="1" applyFill="1" applyBorder="1" applyAlignment="1">
      <alignment horizontal="center" vertical="center"/>
    </xf>
    <xf numFmtId="0" fontId="63" fillId="28" borderId="87" xfId="0" applyFont="1" applyFill="1" applyBorder="1" applyAlignment="1">
      <alignment horizontal="left" vertical="center"/>
    </xf>
    <xf numFmtId="0" fontId="63" fillId="0" borderId="39" xfId="0" applyFont="1" applyFill="1" applyBorder="1" applyAlignment="1">
      <alignment horizontal="center" vertical="center"/>
    </xf>
    <xf numFmtId="0" fontId="64" fillId="0" borderId="78" xfId="0" applyFont="1" applyFill="1" applyBorder="1" applyAlignment="1">
      <alignment horizontal="left" vertical="center" wrapText="1"/>
    </xf>
    <xf numFmtId="0" fontId="63" fillId="28" borderId="76" xfId="0" applyFont="1" applyFill="1" applyBorder="1" applyAlignment="1">
      <alignment horizontal="center" vertical="center"/>
    </xf>
    <xf numFmtId="0" fontId="63" fillId="28" borderId="77" xfId="0" applyFont="1" applyFill="1" applyBorder="1" applyAlignment="1">
      <alignment horizontal="left" vertical="center"/>
    </xf>
    <xf numFmtId="0" fontId="63" fillId="28" borderId="75" xfId="0" applyFont="1" applyFill="1" applyBorder="1" applyAlignment="1">
      <alignment horizontal="center" vertical="center"/>
    </xf>
    <xf numFmtId="0" fontId="63" fillId="28" borderId="58" xfId="0" applyFont="1" applyFill="1" applyBorder="1" applyAlignment="1">
      <alignment horizontal="left" vertical="center"/>
    </xf>
    <xf numFmtId="0" fontId="63" fillId="0" borderId="89" xfId="0" applyFont="1" applyFill="1" applyBorder="1" applyAlignment="1">
      <alignment horizontal="center" vertical="center" wrapText="1"/>
    </xf>
    <xf numFmtId="0" fontId="63" fillId="0" borderId="0" xfId="0" applyFont="1" applyAlignment="1">
      <alignment vertical="center" wrapText="1"/>
    </xf>
    <xf numFmtId="0" fontId="58" fillId="0" borderId="0" xfId="0" applyFont="1" applyFill="1" applyAlignment="1">
      <alignment horizontal="center"/>
    </xf>
    <xf numFmtId="0" fontId="64" fillId="28" borderId="25" xfId="0" applyFont="1" applyFill="1" applyBorder="1" applyAlignment="1" applyProtection="1">
      <alignment vertical="center" wrapText="1"/>
      <protection locked="0"/>
    </xf>
    <xf numFmtId="0" fontId="63" fillId="27" borderId="81" xfId="0" applyFont="1" applyFill="1" applyBorder="1" applyAlignment="1">
      <alignment horizontal="left" vertical="center" wrapText="1"/>
    </xf>
    <xf numFmtId="0" fontId="63" fillId="27" borderId="14" xfId="0" applyFont="1" applyFill="1" applyBorder="1" applyAlignment="1">
      <alignment horizontal="left" vertical="center" wrapText="1" indent="1"/>
    </xf>
    <xf numFmtId="0" fontId="63" fillId="27" borderId="88" xfId="0" applyFont="1" applyFill="1" applyBorder="1" applyAlignment="1">
      <alignment horizontal="left" vertical="center" wrapText="1"/>
    </xf>
    <xf numFmtId="0" fontId="64" fillId="28" borderId="36" xfId="0" applyFont="1" applyFill="1" applyBorder="1" applyAlignment="1" applyProtection="1">
      <alignment vertical="center" wrapText="1"/>
      <protection locked="0"/>
    </xf>
    <xf numFmtId="0" fontId="63" fillId="0" borderId="14" xfId="0" applyFont="1" applyFill="1" applyBorder="1" applyAlignment="1">
      <alignment horizontal="left" vertical="center" wrapText="1" indent="1"/>
    </xf>
    <xf numFmtId="0" fontId="63" fillId="0" borderId="81" xfId="0" applyFont="1" applyFill="1" applyBorder="1" applyAlignment="1">
      <alignment horizontal="left" vertical="center" wrapText="1"/>
    </xf>
    <xf numFmtId="0" fontId="63" fillId="0" borderId="88" xfId="0" applyFont="1" applyFill="1" applyBorder="1" applyAlignment="1">
      <alignment horizontal="left" vertical="center" wrapText="1"/>
    </xf>
    <xf numFmtId="0" fontId="63" fillId="27" borderId="63" xfId="0" applyFont="1" applyFill="1" applyBorder="1" applyAlignment="1">
      <alignment horizontal="left" vertical="center" wrapText="1"/>
    </xf>
    <xf numFmtId="0" fontId="63" fillId="27" borderId="41" xfId="0" applyFont="1" applyFill="1" applyBorder="1" applyAlignment="1">
      <alignment horizontal="left" vertical="center" wrapText="1" indent="1"/>
    </xf>
    <xf numFmtId="0" fontId="63" fillId="27" borderId="43" xfId="0" applyFont="1" applyFill="1" applyBorder="1" applyAlignment="1">
      <alignment horizontal="left" vertical="center" wrapText="1"/>
    </xf>
    <xf numFmtId="0" fontId="64" fillId="34" borderId="36" xfId="0" applyFont="1" applyFill="1" applyBorder="1" applyAlignment="1" applyProtection="1">
      <alignment vertical="center" wrapText="1"/>
      <protection locked="0"/>
    </xf>
    <xf numFmtId="0" fontId="63" fillId="0" borderId="63" xfId="0" applyFont="1" applyFill="1" applyBorder="1" applyAlignment="1">
      <alignment horizontal="left" vertical="center" wrapText="1"/>
    </xf>
    <xf numFmtId="0" fontId="63" fillId="0" borderId="41" xfId="0" applyFont="1" applyFill="1" applyBorder="1" applyAlignment="1">
      <alignment horizontal="left" vertical="center" wrapText="1" indent="1"/>
    </xf>
    <xf numFmtId="0" fontId="63" fillId="0" borderId="43" xfId="0" applyFont="1" applyFill="1" applyBorder="1" applyAlignment="1">
      <alignment horizontal="left" vertical="center" wrapText="1"/>
    </xf>
    <xf numFmtId="0" fontId="60" fillId="0" borderId="0" xfId="247" applyFont="1" applyAlignment="1">
      <alignment horizontal="center" vertical="center" wrapText="1"/>
    </xf>
    <xf numFmtId="0" fontId="60" fillId="0" borderId="0" xfId="247" applyFont="1" applyAlignment="1">
      <alignment horizontal="center" vertical="center"/>
    </xf>
    <xf numFmtId="0" fontId="63" fillId="0" borderId="0" xfId="247" applyFont="1" applyAlignment="1">
      <alignment horizontal="center" vertical="center" wrapText="1"/>
    </xf>
    <xf numFmtId="0" fontId="60" fillId="0" borderId="0" xfId="247" applyFont="1" applyAlignment="1">
      <alignment wrapText="1"/>
    </xf>
    <xf numFmtId="0" fontId="63" fillId="0" borderId="0" xfId="247" applyFont="1" applyAlignment="1">
      <alignment horizontal="center" vertical="center"/>
    </xf>
    <xf numFmtId="0" fontId="63" fillId="0" borderId="0" xfId="247" applyFont="1" applyFill="1" applyAlignment="1">
      <alignment horizontal="center" vertical="center" wrapText="1"/>
    </xf>
    <xf numFmtId="0" fontId="64" fillId="0" borderId="0" xfId="247" applyFont="1" applyAlignment="1">
      <alignment horizontal="center" vertical="center"/>
    </xf>
    <xf numFmtId="0" fontId="70" fillId="22" borderId="7" xfId="247" applyFont="1" applyFill="1" applyBorder="1" applyAlignment="1">
      <alignment horizontal="center" vertical="center" wrapText="1"/>
    </xf>
    <xf numFmtId="0" fontId="60" fillId="0" borderId="7" xfId="247" applyFont="1" applyFill="1" applyBorder="1" applyAlignment="1">
      <alignment horizontal="center" vertical="center" wrapText="1"/>
    </xf>
    <xf numFmtId="0" fontId="63" fillId="0" borderId="0" xfId="247" applyFont="1" applyFill="1" applyAlignment="1">
      <alignment horizontal="center" vertical="center"/>
    </xf>
    <xf numFmtId="2" fontId="76" fillId="27" borderId="7" xfId="247" applyNumberFormat="1" applyFont="1" applyFill="1" applyBorder="1" applyAlignment="1">
      <alignment horizontal="center" vertical="center" wrapText="1"/>
    </xf>
    <xf numFmtId="0" fontId="60" fillId="0" borderId="8" xfId="247" applyFont="1" applyFill="1" applyBorder="1" applyAlignment="1">
      <alignment horizontal="center" vertical="center" wrapText="1"/>
    </xf>
    <xf numFmtId="0" fontId="60" fillId="0" borderId="13" xfId="247" applyFont="1" applyFill="1" applyBorder="1" applyAlignment="1">
      <alignment horizontal="center" vertical="center" wrapText="1"/>
    </xf>
    <xf numFmtId="0" fontId="60" fillId="0" borderId="14" xfId="247" applyFont="1" applyFill="1" applyBorder="1" applyAlignment="1">
      <alignment horizontal="center" vertical="center" wrapText="1"/>
    </xf>
    <xf numFmtId="0" fontId="63" fillId="0" borderId="0" xfId="247" applyFont="1" applyFill="1" applyBorder="1" applyAlignment="1">
      <alignment horizontal="left" vertical="center" wrapText="1"/>
    </xf>
    <xf numFmtId="0" fontId="63" fillId="0" borderId="0" xfId="247" applyFont="1" applyFill="1" applyBorder="1" applyAlignment="1">
      <alignment horizontal="center" vertical="center" wrapText="1"/>
    </xf>
    <xf numFmtId="0" fontId="60" fillId="0" borderId="0" xfId="247" applyFont="1" applyFill="1" applyBorder="1" applyAlignment="1">
      <alignment horizontal="center" vertical="center" wrapText="1"/>
    </xf>
    <xf numFmtId="0" fontId="70" fillId="22" borderId="14" xfId="247" applyFont="1" applyFill="1" applyBorder="1" applyAlignment="1">
      <alignment horizontal="center" vertical="center" wrapText="1"/>
    </xf>
    <xf numFmtId="0" fontId="64" fillId="34" borderId="54" xfId="247" applyFont="1" applyFill="1" applyBorder="1" applyAlignment="1">
      <alignment horizontal="center" vertical="center" wrapText="1"/>
    </xf>
    <xf numFmtId="0" fontId="64" fillId="34" borderId="36" xfId="247" applyFont="1" applyFill="1" applyBorder="1" applyAlignment="1">
      <alignment horizontal="center" vertical="center" wrapText="1"/>
    </xf>
    <xf numFmtId="2" fontId="79" fillId="27" borderId="42" xfId="0" applyNumberFormat="1" applyFont="1" applyFill="1" applyBorder="1" applyAlignment="1">
      <alignment horizontal="center" vertical="center" wrapText="1"/>
    </xf>
    <xf numFmtId="2" fontId="76" fillId="27" borderId="44" xfId="247" applyNumberFormat="1" applyFont="1" applyFill="1" applyBorder="1" applyAlignment="1">
      <alignment horizontal="center" vertical="center" wrapText="1"/>
    </xf>
    <xf numFmtId="2" fontId="79" fillId="27" borderId="45" xfId="0" applyNumberFormat="1" applyFont="1" applyFill="1" applyBorder="1" applyAlignment="1">
      <alignment horizontal="center" vertical="center" wrapText="1"/>
    </xf>
    <xf numFmtId="0" fontId="71" fillId="32" borderId="0" xfId="257" applyFont="1" applyFill="1" applyBorder="1" applyAlignment="1">
      <alignment horizontal="left" vertical="center" wrapText="1"/>
    </xf>
    <xf numFmtId="10" fontId="63" fillId="0" borderId="0" xfId="0" applyNumberFormat="1" applyFont="1" applyFill="1" applyBorder="1" applyAlignment="1">
      <alignment horizontal="center" vertical="center" wrapText="1"/>
    </xf>
    <xf numFmtId="10" fontId="67" fillId="27" borderId="0" xfId="0" applyNumberFormat="1" applyFont="1" applyFill="1" applyBorder="1" applyAlignment="1">
      <alignment horizontal="center" vertical="center" wrapText="1"/>
    </xf>
    <xf numFmtId="0" fontId="70" fillId="31" borderId="54" xfId="0" applyFont="1" applyFill="1" applyBorder="1" applyAlignment="1">
      <alignment horizontal="center" vertical="center" wrapText="1"/>
    </xf>
    <xf numFmtId="0" fontId="70" fillId="34" borderId="54" xfId="0" applyFont="1" applyFill="1" applyBorder="1" applyAlignment="1">
      <alignment horizontal="center" vertical="center" wrapText="1"/>
    </xf>
    <xf numFmtId="49" fontId="2" fillId="0" borderId="0" xfId="0" applyNumberFormat="1" applyFont="1" applyAlignment="1">
      <alignment horizontal="center" vertical="center"/>
    </xf>
    <xf numFmtId="0" fontId="7" fillId="34" borderId="69" xfId="0" applyFont="1" applyFill="1" applyBorder="1"/>
    <xf numFmtId="49" fontId="2" fillId="34" borderId="69" xfId="0" applyNumberFormat="1" applyFont="1" applyFill="1" applyBorder="1" applyAlignment="1">
      <alignment horizontal="center" vertical="center"/>
    </xf>
    <xf numFmtId="49" fontId="2" fillId="34" borderId="70" xfId="0" applyNumberFormat="1" applyFont="1" applyFill="1" applyBorder="1" applyAlignment="1">
      <alignment horizontal="center" vertical="center"/>
    </xf>
    <xf numFmtId="0" fontId="7" fillId="33" borderId="55" xfId="0" applyFont="1" applyFill="1" applyBorder="1"/>
    <xf numFmtId="0" fontId="60" fillId="31" borderId="58" xfId="0" applyFont="1" applyFill="1" applyBorder="1" applyAlignment="1" applyProtection="1">
      <alignment horizontal="center" vertical="center" wrapText="1"/>
      <protection locked="0"/>
    </xf>
    <xf numFmtId="0" fontId="63" fillId="34" borderId="58" xfId="0" applyFont="1" applyFill="1" applyBorder="1" applyAlignment="1" applyProtection="1">
      <alignment horizontal="center" vertical="center" wrapText="1"/>
      <protection locked="0"/>
    </xf>
    <xf numFmtId="0" fontId="7" fillId="33" borderId="0" xfId="0" applyFont="1" applyFill="1" applyAlignment="1">
      <alignment wrapText="1"/>
    </xf>
    <xf numFmtId="0" fontId="7" fillId="33" borderId="64" xfId="0" applyFont="1" applyFill="1" applyBorder="1" applyAlignment="1">
      <alignment wrapText="1"/>
    </xf>
    <xf numFmtId="0" fontId="7" fillId="33" borderId="25" xfId="0" applyFont="1" applyFill="1" applyBorder="1" applyAlignment="1">
      <alignment wrapText="1"/>
    </xf>
    <xf numFmtId="49" fontId="2" fillId="33" borderId="90"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49" fontId="2" fillId="33" borderId="70" xfId="0" applyNumberFormat="1" applyFont="1" applyFill="1" applyBorder="1" applyAlignment="1">
      <alignment horizontal="center" vertical="center" wrapText="1"/>
    </xf>
    <xf numFmtId="0" fontId="7" fillId="33" borderId="56" xfId="0" applyFont="1" applyFill="1" applyBorder="1" applyAlignment="1">
      <alignment wrapText="1"/>
    </xf>
    <xf numFmtId="49" fontId="2" fillId="33" borderId="66" xfId="0" applyNumberFormat="1" applyFont="1" applyFill="1" applyBorder="1" applyAlignment="1">
      <alignment horizontal="center" vertical="center" wrapText="1"/>
    </xf>
    <xf numFmtId="0" fontId="7" fillId="0" borderId="0" xfId="0" applyFont="1" applyFill="1" applyBorder="1" applyAlignment="1">
      <alignment wrapText="1"/>
    </xf>
    <xf numFmtId="0" fontId="63" fillId="0" borderId="78" xfId="0" applyFont="1" applyFill="1" applyBorder="1" applyAlignment="1">
      <alignment horizontal="center" vertical="center" wrapText="1"/>
    </xf>
    <xf numFmtId="0" fontId="63" fillId="28" borderId="97" xfId="0" applyFont="1" applyFill="1" applyBorder="1" applyAlignment="1">
      <alignment horizontal="center" vertical="center" wrapText="1" shrinkToFit="1"/>
    </xf>
    <xf numFmtId="10" fontId="73" fillId="28" borderId="50" xfId="0" applyNumberFormat="1" applyFont="1" applyFill="1" applyBorder="1" applyAlignment="1">
      <alignment horizontal="center" vertical="center" wrapText="1"/>
    </xf>
    <xf numFmtId="0" fontId="63" fillId="0" borderId="15" xfId="0" applyFont="1" applyFill="1" applyBorder="1" applyAlignment="1">
      <alignment horizontal="center" vertical="center" wrapText="1"/>
    </xf>
    <xf numFmtId="49" fontId="7" fillId="33" borderId="25" xfId="0" applyNumberFormat="1" applyFont="1" applyFill="1" applyBorder="1" applyAlignment="1">
      <alignment wrapText="1"/>
    </xf>
    <xf numFmtId="0" fontId="7" fillId="0" borderId="0" xfId="0" applyFont="1" applyBorder="1" applyAlignment="1">
      <alignment wrapText="1"/>
    </xf>
    <xf numFmtId="49" fontId="2" fillId="0" borderId="0" xfId="0" applyNumberFormat="1" applyFont="1" applyFill="1" applyBorder="1" applyAlignment="1">
      <alignment vertical="center" wrapText="1"/>
    </xf>
    <xf numFmtId="0" fontId="7" fillId="0" borderId="0" xfId="0" applyFont="1" applyBorder="1"/>
    <xf numFmtId="49" fontId="7" fillId="0" borderId="0" xfId="0" applyNumberFormat="1" applyFont="1" applyFill="1" applyBorder="1"/>
    <xf numFmtId="0" fontId="7" fillId="33" borderId="25" xfId="0" applyFont="1" applyFill="1" applyBorder="1"/>
    <xf numFmtId="0" fontId="70" fillId="34" borderId="13" xfId="0" applyFont="1" applyFill="1" applyBorder="1" applyAlignment="1" applyProtection="1">
      <alignment horizontal="left" vertical="center" wrapText="1"/>
      <protection locked="0"/>
    </xf>
    <xf numFmtId="0" fontId="70" fillId="34" borderId="74" xfId="0" applyFont="1" applyFill="1" applyBorder="1" applyAlignment="1" applyProtection="1">
      <alignment horizontal="left" vertical="center" wrapText="1"/>
      <protection locked="0"/>
    </xf>
    <xf numFmtId="0" fontId="7" fillId="33" borderId="56" xfId="0" applyFont="1" applyFill="1" applyBorder="1"/>
    <xf numFmtId="0" fontId="63" fillId="31" borderId="81" xfId="0" applyFont="1" applyFill="1" applyBorder="1" applyAlignment="1" applyProtection="1">
      <alignment horizontal="left" vertical="center" wrapText="1"/>
      <protection locked="0"/>
    </xf>
    <xf numFmtId="0" fontId="63" fillId="34" borderId="88" xfId="0" applyFont="1" applyFill="1" applyBorder="1" applyAlignment="1">
      <alignment horizontal="left" vertical="center" wrapText="1"/>
    </xf>
    <xf numFmtId="0" fontId="63" fillId="34" borderId="14" xfId="0" applyFont="1" applyFill="1" applyBorder="1" applyAlignment="1" applyProtection="1">
      <alignment horizontal="left" vertical="center" wrapText="1"/>
      <protection locked="0"/>
    </xf>
    <xf numFmtId="0" fontId="7" fillId="33" borderId="64" xfId="0" applyFont="1" applyFill="1" applyBorder="1"/>
    <xf numFmtId="49" fontId="2" fillId="33" borderId="69" xfId="0" applyNumberFormat="1" applyFont="1" applyFill="1" applyBorder="1" applyAlignment="1">
      <alignment horizontal="center" vertical="center"/>
    </xf>
    <xf numFmtId="49" fontId="7" fillId="33" borderId="69" xfId="0" applyNumberFormat="1" applyFont="1" applyFill="1" applyBorder="1" applyAlignment="1">
      <alignment horizontal="center" vertical="center"/>
    </xf>
    <xf numFmtId="49" fontId="3" fillId="33" borderId="69" xfId="0" applyNumberFormat="1" applyFont="1" applyFill="1" applyBorder="1" applyAlignment="1">
      <alignment horizontal="center" vertical="center"/>
    </xf>
    <xf numFmtId="49" fontId="3" fillId="33" borderId="70" xfId="0" applyNumberFormat="1" applyFont="1" applyFill="1" applyBorder="1" applyAlignment="1">
      <alignment horizontal="center" vertical="center"/>
    </xf>
    <xf numFmtId="49" fontId="3" fillId="0" borderId="0" xfId="0" applyNumberFormat="1" applyFont="1" applyFill="1" applyAlignment="1">
      <alignment horizontal="center"/>
    </xf>
    <xf numFmtId="0" fontId="3" fillId="33" borderId="56" xfId="0" applyFont="1" applyFill="1" applyBorder="1"/>
    <xf numFmtId="49" fontId="3" fillId="33" borderId="69" xfId="0" applyNumberFormat="1" applyFont="1" applyFill="1" applyBorder="1" applyAlignment="1">
      <alignment horizontal="center"/>
    </xf>
    <xf numFmtId="49" fontId="3" fillId="33" borderId="70" xfId="0" applyNumberFormat="1" applyFont="1" applyFill="1" applyBorder="1" applyAlignment="1">
      <alignment horizontal="center"/>
    </xf>
    <xf numFmtId="0" fontId="3" fillId="33" borderId="69" xfId="0" applyFont="1" applyFill="1" applyBorder="1"/>
    <xf numFmtId="0" fontId="3" fillId="33" borderId="64" xfId="0" applyFont="1" applyFill="1" applyBorder="1"/>
    <xf numFmtId="49" fontId="2" fillId="0" borderId="0" xfId="247" applyNumberFormat="1" applyFont="1" applyFill="1" applyAlignment="1">
      <alignment horizontal="center" vertical="center"/>
    </xf>
    <xf numFmtId="0" fontId="4" fillId="33" borderId="64" xfId="247" applyFont="1" applyFill="1" applyBorder="1" applyAlignment="1">
      <alignment horizontal="center" vertical="center"/>
    </xf>
    <xf numFmtId="0" fontId="2" fillId="33" borderId="56" xfId="247" applyFont="1" applyFill="1" applyBorder="1" applyAlignment="1">
      <alignment horizontal="center" vertical="center"/>
    </xf>
    <xf numFmtId="49" fontId="2" fillId="33" borderId="69" xfId="247" applyNumberFormat="1" applyFont="1" applyFill="1" applyBorder="1" applyAlignment="1">
      <alignment horizontal="center" vertical="center"/>
    </xf>
    <xf numFmtId="0" fontId="2" fillId="33" borderId="69" xfId="247" applyFont="1" applyFill="1" applyBorder="1" applyAlignment="1">
      <alignment horizontal="center" vertical="center"/>
    </xf>
    <xf numFmtId="0" fontId="4" fillId="33" borderId="69" xfId="247" applyFont="1" applyFill="1" applyBorder="1" applyAlignment="1">
      <alignment horizontal="center" vertical="center"/>
    </xf>
    <xf numFmtId="49" fontId="2" fillId="33" borderId="70" xfId="247" applyNumberFormat="1" applyFont="1" applyFill="1" applyBorder="1" applyAlignment="1">
      <alignment horizontal="center" vertical="center"/>
    </xf>
    <xf numFmtId="0" fontId="58" fillId="32" borderId="0" xfId="0" applyFont="1" applyFill="1" applyBorder="1" applyAlignment="1">
      <alignment horizontal="center" vertical="center"/>
    </xf>
    <xf numFmtId="0" fontId="0" fillId="0" borderId="0" xfId="0" applyFill="1" applyAlignment="1">
      <alignment vertical="top"/>
    </xf>
    <xf numFmtId="0" fontId="0" fillId="0" borderId="0" xfId="0" applyFill="1" applyAlignment="1">
      <alignment vertical="top" wrapText="1"/>
    </xf>
    <xf numFmtId="0" fontId="60" fillId="0" borderId="0" xfId="0" applyFont="1" applyFill="1" applyBorder="1" applyAlignment="1">
      <alignment horizontal="left" vertical="center" wrapText="1"/>
    </xf>
    <xf numFmtId="49" fontId="85" fillId="0" borderId="0" xfId="0" applyNumberFormat="1" applyFont="1" applyFill="1" applyAlignment="1">
      <alignment vertical="top" wrapText="1"/>
    </xf>
    <xf numFmtId="0" fontId="57" fillId="32" borderId="0" xfId="0" applyFont="1" applyFill="1"/>
    <xf numFmtId="0" fontId="0" fillId="32" borderId="0" xfId="0" applyFill="1" applyAlignment="1">
      <alignment vertical="top" wrapText="1"/>
    </xf>
    <xf numFmtId="1" fontId="67" fillId="27" borderId="42" xfId="0" applyNumberFormat="1" applyFont="1" applyFill="1" applyBorder="1" applyAlignment="1">
      <alignment horizontal="center" vertical="center" wrapText="1"/>
    </xf>
    <xf numFmtId="1" fontId="75" fillId="27" borderId="40" xfId="0" applyNumberFormat="1" applyFont="1" applyFill="1" applyBorder="1" applyAlignment="1">
      <alignment horizontal="center" vertical="center" wrapText="1"/>
    </xf>
    <xf numFmtId="1" fontId="75" fillId="27" borderId="42" xfId="0" applyNumberFormat="1" applyFont="1" applyFill="1" applyBorder="1" applyAlignment="1">
      <alignment horizontal="center" vertical="center" wrapText="1"/>
    </xf>
    <xf numFmtId="1" fontId="75" fillId="27" borderId="45" xfId="0" applyNumberFormat="1" applyFont="1" applyFill="1" applyBorder="1" applyAlignment="1">
      <alignment horizontal="center" vertical="center" wrapText="1"/>
    </xf>
    <xf numFmtId="0" fontId="0" fillId="32" borderId="0" xfId="0" applyFill="1" applyAlignment="1">
      <alignment vertical="top"/>
    </xf>
    <xf numFmtId="1" fontId="92" fillId="0" borderId="7" xfId="0" applyNumberFormat="1" applyFont="1" applyFill="1" applyBorder="1" applyAlignment="1">
      <alignment horizontal="center" vertical="center" wrapText="1"/>
    </xf>
    <xf numFmtId="167" fontId="92" fillId="0" borderId="7" xfId="0" applyNumberFormat="1" applyFont="1" applyFill="1" applyBorder="1" applyAlignment="1">
      <alignment horizontal="center" vertical="center" wrapText="1"/>
    </xf>
    <xf numFmtId="10" fontId="93" fillId="0" borderId="45" xfId="0" applyNumberFormat="1" applyFont="1" applyFill="1" applyBorder="1" applyAlignment="1">
      <alignment horizontal="center" vertical="center" wrapText="1"/>
    </xf>
    <xf numFmtId="1" fontId="92" fillId="27" borderId="7" xfId="0" applyNumberFormat="1" applyFont="1" applyFill="1" applyBorder="1" applyAlignment="1">
      <alignment horizontal="center" vertical="center" wrapText="1"/>
    </xf>
    <xf numFmtId="167" fontId="92" fillId="27" borderId="7" xfId="0" applyNumberFormat="1" applyFont="1" applyFill="1" applyBorder="1" applyAlignment="1">
      <alignment horizontal="center" vertical="center" wrapText="1"/>
    </xf>
    <xf numFmtId="2" fontId="63" fillId="27" borderId="50" xfId="0" applyNumberFormat="1" applyFont="1" applyFill="1" applyBorder="1" applyAlignment="1">
      <alignment horizontal="center" vertical="center" wrapText="1"/>
    </xf>
    <xf numFmtId="2" fontId="63" fillId="27" borderId="42" xfId="0" applyNumberFormat="1" applyFont="1" applyFill="1" applyBorder="1" applyAlignment="1">
      <alignment horizontal="center" vertical="center" wrapText="1"/>
    </xf>
    <xf numFmtId="2" fontId="63" fillId="27" borderId="45" xfId="0" applyNumberFormat="1" applyFont="1" applyFill="1" applyBorder="1" applyAlignment="1">
      <alignment horizontal="center" vertical="center" wrapText="1"/>
    </xf>
    <xf numFmtId="2" fontId="63" fillId="27" borderId="40" xfId="0" applyNumberFormat="1" applyFont="1" applyFill="1" applyBorder="1" applyAlignment="1">
      <alignment horizontal="center" vertical="center" wrapText="1"/>
    </xf>
    <xf numFmtId="1" fontId="79" fillId="27" borderId="39" xfId="0" applyNumberFormat="1" applyFont="1" applyFill="1" applyBorder="1" applyAlignment="1">
      <alignment horizontal="center" vertical="center" wrapText="1"/>
    </xf>
    <xf numFmtId="1" fontId="79" fillId="27" borderId="40" xfId="0" applyNumberFormat="1" applyFont="1" applyFill="1" applyBorder="1" applyAlignment="1">
      <alignment horizontal="center" vertical="center" wrapText="1"/>
    </xf>
    <xf numFmtId="1" fontId="79" fillId="27" borderId="42" xfId="0" applyNumberFormat="1" applyFont="1" applyFill="1" applyBorder="1" applyAlignment="1">
      <alignment horizontal="center" vertical="center" wrapText="1"/>
    </xf>
    <xf numFmtId="0" fontId="57" fillId="0" borderId="0" xfId="0" applyFont="1" applyAlignment="1">
      <alignment horizontal="left" vertical="top" wrapText="1"/>
    </xf>
    <xf numFmtId="0" fontId="84" fillId="32" borderId="0" xfId="0" applyFont="1" applyFill="1" applyAlignment="1">
      <alignment horizontal="left" vertical="top" wrapText="1"/>
    </xf>
    <xf numFmtId="0" fontId="84" fillId="0" borderId="0" xfId="0" applyFont="1" applyAlignment="1">
      <alignment horizontal="left" vertical="top" wrapText="1"/>
    </xf>
    <xf numFmtId="0" fontId="58" fillId="31" borderId="26" xfId="0" applyFont="1" applyFill="1" applyBorder="1" applyAlignment="1">
      <alignment horizontal="center" vertical="center"/>
    </xf>
    <xf numFmtId="0" fontId="58" fillId="31" borderId="27" xfId="0" applyFont="1" applyFill="1" applyBorder="1" applyAlignment="1">
      <alignment horizontal="center" vertical="center"/>
    </xf>
    <xf numFmtId="0" fontId="61" fillId="0" borderId="26" xfId="0" applyFont="1" applyBorder="1" applyAlignment="1">
      <alignment horizontal="center" vertical="center"/>
    </xf>
    <xf numFmtId="0" fontId="61" fillId="0" borderId="27" xfId="0" applyFont="1" applyBorder="1" applyAlignment="1">
      <alignment horizontal="center" vertical="center"/>
    </xf>
    <xf numFmtId="0" fontId="84" fillId="0" borderId="0" xfId="0" applyFont="1" applyFill="1" applyAlignment="1">
      <alignment horizontal="left" vertical="top" wrapText="1"/>
    </xf>
    <xf numFmtId="49" fontId="85" fillId="32" borderId="0" xfId="0" applyNumberFormat="1" applyFont="1" applyFill="1" applyAlignment="1">
      <alignment vertical="top" wrapText="1"/>
    </xf>
    <xf numFmtId="0" fontId="0" fillId="32" borderId="0" xfId="0" applyFill="1" applyAlignment="1">
      <alignment vertical="top" wrapText="1"/>
    </xf>
    <xf numFmtId="0" fontId="84" fillId="32" borderId="0" xfId="0" applyFont="1" applyFill="1" applyAlignment="1">
      <alignment horizontal="left" vertical="top"/>
    </xf>
    <xf numFmtId="0" fontId="71" fillId="32" borderId="48" xfId="257" applyFont="1" applyFill="1" applyBorder="1" applyAlignment="1">
      <alignment horizontal="left" vertical="center" wrapText="1"/>
    </xf>
    <xf numFmtId="0" fontId="85" fillId="32" borderId="0" xfId="0" applyFont="1" applyFill="1" applyBorder="1" applyAlignment="1">
      <alignment horizontal="left" vertical="top" wrapText="1"/>
    </xf>
    <xf numFmtId="0" fontId="85" fillId="32" borderId="17" xfId="0" applyFont="1" applyFill="1" applyBorder="1" applyAlignment="1">
      <alignment horizontal="left" vertical="top" wrapText="1"/>
    </xf>
    <xf numFmtId="0" fontId="76" fillId="32" borderId="0" xfId="0" applyFont="1" applyFill="1" applyAlignment="1">
      <alignment horizontal="left" vertical="top" wrapText="1"/>
    </xf>
    <xf numFmtId="0" fontId="72" fillId="31" borderId="38" xfId="257" applyFont="1" applyFill="1" applyBorder="1" applyAlignment="1">
      <alignment horizontal="left" wrapText="1"/>
    </xf>
    <xf numFmtId="0" fontId="63" fillId="0" borderId="14" xfId="0" applyFont="1" applyFill="1" applyBorder="1" applyAlignment="1">
      <alignment horizontal="left" vertical="center" wrapText="1"/>
    </xf>
    <xf numFmtId="0" fontId="63" fillId="0" borderId="7" xfId="0" applyFont="1" applyFill="1" applyBorder="1" applyAlignment="1">
      <alignment horizontal="left" vertical="center" wrapText="1"/>
    </xf>
    <xf numFmtId="0" fontId="63" fillId="32" borderId="13" xfId="0" applyFont="1" applyFill="1" applyBorder="1" applyAlignment="1">
      <alignment horizontal="left" vertical="center" wrapText="1"/>
    </xf>
    <xf numFmtId="0" fontId="63" fillId="32" borderId="14" xfId="0" applyFont="1" applyFill="1" applyBorder="1" applyAlignment="1">
      <alignment horizontal="left" vertical="center" wrapText="1"/>
    </xf>
    <xf numFmtId="0" fontId="68" fillId="32" borderId="21" xfId="257" applyFont="1" applyFill="1" applyBorder="1" applyAlignment="1">
      <alignment horizontal="left" vertical="center" wrapText="1"/>
    </xf>
    <xf numFmtId="0" fontId="63" fillId="32" borderId="7" xfId="0" applyFont="1" applyFill="1" applyBorder="1" applyAlignment="1">
      <alignment horizontal="left" vertical="center" wrapText="1"/>
    </xf>
    <xf numFmtId="0" fontId="63" fillId="0" borderId="88" xfId="0" applyFont="1" applyFill="1" applyBorder="1" applyAlignment="1">
      <alignment horizontal="left" vertical="center" wrapText="1"/>
    </xf>
    <xf numFmtId="0" fontId="63" fillId="0" borderId="44" xfId="0" applyFont="1" applyFill="1" applyBorder="1" applyAlignment="1">
      <alignment horizontal="left" vertical="center" wrapText="1"/>
    </xf>
    <xf numFmtId="0" fontId="58" fillId="31" borderId="28" xfId="0" applyFont="1" applyFill="1" applyBorder="1" applyAlignment="1">
      <alignment horizontal="center" vertical="center" wrapText="1"/>
    </xf>
    <xf numFmtId="0" fontId="58" fillId="31" borderId="51" xfId="0" applyFont="1" applyFill="1" applyBorder="1" applyAlignment="1">
      <alignment horizontal="center" vertical="center" wrapText="1"/>
    </xf>
    <xf numFmtId="0" fontId="58" fillId="31" borderId="29" xfId="0" applyFont="1" applyFill="1" applyBorder="1" applyAlignment="1">
      <alignment horizontal="center" vertical="center" wrapText="1"/>
    </xf>
    <xf numFmtId="0" fontId="62" fillId="31" borderId="32" xfId="0" applyFont="1" applyFill="1" applyBorder="1" applyAlignment="1">
      <alignment horizontal="center" vertical="center" wrapText="1"/>
    </xf>
    <xf numFmtId="0" fontId="62" fillId="31" borderId="52" xfId="0" applyFont="1" applyFill="1" applyBorder="1" applyAlignment="1">
      <alignment horizontal="center" vertical="center" wrapText="1"/>
    </xf>
    <xf numFmtId="0" fontId="62" fillId="31" borderId="33" xfId="0" applyFont="1" applyFill="1" applyBorder="1" applyAlignment="1">
      <alignment horizontal="center" vertical="center" wrapText="1"/>
    </xf>
    <xf numFmtId="0" fontId="7" fillId="33" borderId="28" xfId="0" applyFont="1" applyFill="1" applyBorder="1" applyAlignment="1">
      <alignment horizontal="center"/>
    </xf>
    <xf numFmtId="0" fontId="7" fillId="33" borderId="51" xfId="0" applyFont="1" applyFill="1" applyBorder="1" applyAlignment="1">
      <alignment horizontal="center"/>
    </xf>
    <xf numFmtId="0" fontId="7" fillId="33" borderId="29" xfId="0" applyFont="1" applyFill="1" applyBorder="1" applyAlignment="1">
      <alignment horizontal="center"/>
    </xf>
    <xf numFmtId="0" fontId="60" fillId="0" borderId="14" xfId="0" applyFont="1" applyFill="1" applyBorder="1" applyAlignment="1">
      <alignment horizontal="left" vertical="center" wrapText="1"/>
    </xf>
    <xf numFmtId="0" fontId="60" fillId="0" borderId="7" xfId="0" applyFont="1" applyFill="1" applyBorder="1" applyAlignment="1">
      <alignment horizontal="left" vertical="center" wrapText="1"/>
    </xf>
    <xf numFmtId="0" fontId="64" fillId="0" borderId="14" xfId="0" applyFont="1" applyFill="1" applyBorder="1" applyAlignment="1">
      <alignment horizontal="left" vertical="center" wrapText="1"/>
    </xf>
    <xf numFmtId="0" fontId="64" fillId="0" borderId="88" xfId="0" applyFont="1" applyFill="1" applyBorder="1" applyAlignment="1">
      <alignment horizontal="left" vertical="center" wrapText="1"/>
    </xf>
    <xf numFmtId="0" fontId="68" fillId="32" borderId="48" xfId="257" applyFont="1" applyFill="1" applyBorder="1" applyAlignment="1">
      <alignment horizontal="left" vertical="center" wrapText="1"/>
    </xf>
    <xf numFmtId="0" fontId="60" fillId="0" borderId="88" xfId="0" applyFont="1" applyFill="1" applyBorder="1" applyAlignment="1">
      <alignment horizontal="left" vertical="center" wrapText="1"/>
    </xf>
    <xf numFmtId="0" fontId="60" fillId="0" borderId="44" xfId="0" applyFont="1" applyFill="1" applyBorder="1" applyAlignment="1">
      <alignment horizontal="left" vertical="center" wrapText="1"/>
    </xf>
    <xf numFmtId="0" fontId="0" fillId="32" borderId="0" xfId="0" applyFill="1" applyAlignment="1">
      <alignment horizontal="left" vertical="top" wrapText="1"/>
    </xf>
    <xf numFmtId="0" fontId="63" fillId="0" borderId="12" xfId="0" applyFont="1" applyFill="1" applyBorder="1" applyAlignment="1">
      <alignment horizontal="center" vertical="center" wrapText="1" shrinkToFit="1"/>
    </xf>
    <xf numFmtId="0" fontId="63" fillId="0" borderId="15" xfId="0" applyFont="1" applyFill="1" applyBorder="1" applyAlignment="1">
      <alignment horizontal="center" vertical="center" wrapText="1" shrinkToFit="1"/>
    </xf>
    <xf numFmtId="0" fontId="63" fillId="0" borderId="67" xfId="0" applyFont="1" applyFill="1" applyBorder="1" applyAlignment="1">
      <alignment horizontal="center" vertical="center" wrapText="1" shrinkToFit="1"/>
    </xf>
    <xf numFmtId="0" fontId="64" fillId="0" borderId="14" xfId="0" applyFont="1" applyFill="1" applyBorder="1" applyAlignment="1">
      <alignment horizontal="center" vertical="center" wrapText="1"/>
    </xf>
    <xf numFmtId="0" fontId="64" fillId="0" borderId="7" xfId="0" applyFont="1" applyFill="1" applyBorder="1" applyAlignment="1">
      <alignment horizontal="center" vertical="center" wrapText="1"/>
    </xf>
    <xf numFmtId="0" fontId="64" fillId="0" borderId="88" xfId="0" applyFont="1" applyFill="1" applyBorder="1" applyAlignment="1">
      <alignment horizontal="center" vertical="center" wrapText="1"/>
    </xf>
    <xf numFmtId="0" fontId="64" fillId="0" borderId="44" xfId="0" applyFont="1" applyFill="1" applyBorder="1" applyAlignment="1">
      <alignment horizontal="center" vertical="center" wrapText="1"/>
    </xf>
    <xf numFmtId="0" fontId="64" fillId="0" borderId="46" xfId="0" applyFont="1" applyFill="1" applyBorder="1" applyAlignment="1">
      <alignment horizontal="center" vertical="center"/>
    </xf>
    <xf numFmtId="0" fontId="64" fillId="0" borderId="23" xfId="0" applyFont="1" applyFill="1" applyBorder="1" applyAlignment="1">
      <alignment horizontal="center" vertical="center"/>
    </xf>
    <xf numFmtId="0" fontId="64" fillId="0" borderId="47" xfId="0" applyFont="1" applyFill="1" applyBorder="1" applyAlignment="1">
      <alignment horizontal="center" vertical="center"/>
    </xf>
    <xf numFmtId="0" fontId="64" fillId="0" borderId="72" xfId="0" applyFont="1" applyFill="1" applyBorder="1" applyAlignment="1">
      <alignment horizontal="center" vertical="center"/>
    </xf>
    <xf numFmtId="0" fontId="70" fillId="34" borderId="35" xfId="0" applyFont="1" applyFill="1" applyBorder="1" applyAlignment="1">
      <alignment horizontal="center" vertical="center" wrapText="1"/>
    </xf>
    <xf numFmtId="0" fontId="70" fillId="34" borderId="54" xfId="0" applyFont="1" applyFill="1" applyBorder="1" applyAlignment="1">
      <alignment horizontal="center" vertical="center" wrapText="1"/>
    </xf>
    <xf numFmtId="0" fontId="63" fillId="34" borderId="98" xfId="0" applyFont="1" applyFill="1" applyBorder="1" applyAlignment="1">
      <alignment horizontal="center" vertical="center" wrapText="1"/>
    </xf>
    <xf numFmtId="0" fontId="63" fillId="34" borderId="91" xfId="0" applyFont="1" applyFill="1" applyBorder="1" applyAlignment="1">
      <alignment horizontal="center" vertical="center" wrapText="1"/>
    </xf>
    <xf numFmtId="0" fontId="64" fillId="0" borderId="99" xfId="0" applyFont="1" applyFill="1" applyBorder="1" applyAlignment="1">
      <alignment horizontal="center" vertical="center"/>
    </xf>
    <xf numFmtId="0" fontId="64" fillId="0" borderId="100" xfId="0" applyFont="1" applyFill="1" applyBorder="1" applyAlignment="1">
      <alignment horizontal="center" vertical="center"/>
    </xf>
    <xf numFmtId="0" fontId="63" fillId="34" borderId="92" xfId="0" applyFont="1" applyFill="1" applyBorder="1" applyAlignment="1">
      <alignment horizontal="center" vertical="center" wrapText="1"/>
    </xf>
    <xf numFmtId="0" fontId="64" fillId="0" borderId="37" xfId="0" applyFont="1" applyFill="1" applyBorder="1" applyAlignment="1">
      <alignment horizontal="center" vertical="center"/>
    </xf>
    <xf numFmtId="0" fontId="64" fillId="0" borderId="71" xfId="0" applyFont="1" applyFill="1" applyBorder="1" applyAlignment="1">
      <alignment horizontal="center" vertical="center"/>
    </xf>
    <xf numFmtId="0" fontId="64" fillId="0" borderId="73" xfId="0" applyFont="1" applyFill="1" applyBorder="1" applyAlignment="1">
      <alignment horizontal="center" vertical="center"/>
    </xf>
    <xf numFmtId="0" fontId="64" fillId="0" borderId="24" xfId="0" applyFont="1" applyFill="1" applyBorder="1" applyAlignment="1">
      <alignment horizontal="center" vertical="center"/>
    </xf>
    <xf numFmtId="0" fontId="70" fillId="31" borderId="53" xfId="0" applyFont="1" applyFill="1" applyBorder="1" applyAlignment="1">
      <alignment horizontal="center" vertical="center" wrapText="1"/>
    </xf>
    <xf numFmtId="0" fontId="70" fillId="31" borderId="54" xfId="0" applyFont="1" applyFill="1" applyBorder="1" applyAlignment="1">
      <alignment horizontal="center" vertical="center" wrapText="1"/>
    </xf>
    <xf numFmtId="0" fontId="60" fillId="31" borderId="31" xfId="0" applyFont="1" applyFill="1" applyBorder="1" applyAlignment="1">
      <alignment horizontal="center" vertical="center" wrapText="1"/>
    </xf>
    <xf numFmtId="0" fontId="60" fillId="31" borderId="93" xfId="0" applyFont="1" applyFill="1" applyBorder="1" applyAlignment="1">
      <alignment horizontal="center" vertical="center" wrapText="1"/>
    </xf>
    <xf numFmtId="0" fontId="64" fillId="0" borderId="59" xfId="0" applyFont="1" applyFill="1" applyBorder="1" applyAlignment="1">
      <alignment horizontal="center" vertical="center" wrapText="1"/>
    </xf>
    <xf numFmtId="0" fontId="64" fillId="0" borderId="41" xfId="0" applyFont="1" applyFill="1" applyBorder="1" applyAlignment="1">
      <alignment horizontal="center" vertical="center" wrapText="1"/>
    </xf>
    <xf numFmtId="0" fontId="70" fillId="31" borderId="34" xfId="0" applyFont="1" applyFill="1" applyBorder="1" applyAlignment="1" applyProtection="1">
      <alignment horizontal="center" vertical="center" wrapText="1"/>
      <protection locked="0"/>
    </xf>
    <xf numFmtId="0" fontId="70" fillId="31" borderId="27" xfId="0" applyFont="1" applyFill="1" applyBorder="1" applyAlignment="1" applyProtection="1">
      <alignment horizontal="center" vertical="center" wrapText="1"/>
      <protection locked="0"/>
    </xf>
    <xf numFmtId="0" fontId="64" fillId="0" borderId="57" xfId="0" applyFont="1" applyFill="1" applyBorder="1" applyAlignment="1" applyProtection="1">
      <alignment horizontal="center" vertical="center" wrapText="1"/>
      <protection locked="0"/>
    </xf>
    <xf numFmtId="0" fontId="64" fillId="0" borderId="58" xfId="0" applyFont="1" applyFill="1" applyBorder="1" applyAlignment="1" applyProtection="1">
      <alignment horizontal="center" vertical="center" wrapText="1"/>
      <protection locked="0"/>
    </xf>
    <xf numFmtId="0" fontId="63" fillId="34" borderId="29" xfId="0" applyFont="1" applyFill="1" applyBorder="1" applyAlignment="1">
      <alignment horizontal="center" vertical="center" wrapText="1"/>
    </xf>
    <xf numFmtId="0" fontId="63" fillId="34" borderId="31" xfId="0" applyFont="1" applyFill="1" applyBorder="1" applyAlignment="1">
      <alignment horizontal="center" vertical="center" wrapText="1"/>
    </xf>
    <xf numFmtId="0" fontId="63" fillId="34" borderId="33" xfId="0" applyFont="1" applyFill="1" applyBorder="1" applyAlignment="1">
      <alignment horizontal="center" vertical="center" wrapText="1"/>
    </xf>
    <xf numFmtId="0" fontId="64" fillId="0" borderId="65" xfId="0" applyFont="1" applyFill="1" applyBorder="1" applyAlignment="1">
      <alignment horizontal="center" vertical="center" wrapText="1"/>
    </xf>
    <xf numFmtId="0" fontId="64" fillId="0" borderId="61" xfId="0" applyFont="1" applyFill="1" applyBorder="1" applyAlignment="1">
      <alignment horizontal="center" vertical="center" wrapText="1"/>
    </xf>
    <xf numFmtId="0" fontId="64" fillId="0" borderId="19" xfId="0" applyFont="1" applyFill="1" applyBorder="1" applyAlignment="1" applyProtection="1">
      <alignment horizontal="center" vertical="center" wrapText="1"/>
      <protection locked="0"/>
    </xf>
    <xf numFmtId="0" fontId="64" fillId="0" borderId="20" xfId="0" applyFont="1" applyFill="1" applyBorder="1" applyAlignment="1">
      <alignment horizontal="center" vertical="center" wrapText="1"/>
    </xf>
    <xf numFmtId="0" fontId="63" fillId="34" borderId="95" xfId="0" applyFont="1" applyFill="1" applyBorder="1" applyAlignment="1">
      <alignment horizontal="center" vertical="center" wrapText="1"/>
    </xf>
    <xf numFmtId="0" fontId="58" fillId="31" borderId="28" xfId="0" applyFont="1" applyFill="1" applyBorder="1" applyAlignment="1">
      <alignment horizontal="center" vertical="center"/>
    </xf>
    <xf numFmtId="0" fontId="58" fillId="31" borderId="51" xfId="0" applyFont="1" applyFill="1" applyBorder="1" applyAlignment="1">
      <alignment horizontal="center" vertical="center"/>
    </xf>
    <xf numFmtId="0" fontId="58" fillId="31" borderId="29" xfId="0" applyFont="1" applyFill="1" applyBorder="1" applyAlignment="1">
      <alignment horizontal="center" vertical="center"/>
    </xf>
    <xf numFmtId="0" fontId="58" fillId="31" borderId="32" xfId="0" applyFont="1" applyFill="1" applyBorder="1" applyAlignment="1">
      <alignment horizontal="center" vertical="center"/>
    </xf>
    <xf numFmtId="0" fontId="58" fillId="31" borderId="52" xfId="0" applyFont="1" applyFill="1" applyBorder="1" applyAlignment="1">
      <alignment horizontal="center" vertical="center"/>
    </xf>
    <xf numFmtId="0" fontId="58" fillId="31" borderId="33" xfId="0" applyFont="1" applyFill="1" applyBorder="1" applyAlignment="1">
      <alignment horizontal="center" vertical="center"/>
    </xf>
    <xf numFmtId="49" fontId="2" fillId="33" borderId="56" xfId="0" applyNumberFormat="1" applyFont="1" applyFill="1" applyBorder="1" applyAlignment="1">
      <alignment horizontal="center" vertical="center" wrapText="1"/>
    </xf>
    <xf numFmtId="49" fontId="2" fillId="33" borderId="90" xfId="0" applyNumberFormat="1" applyFont="1" applyFill="1" applyBorder="1" applyAlignment="1">
      <alignment horizontal="center" vertical="center" wrapText="1"/>
    </xf>
    <xf numFmtId="49" fontId="2" fillId="33" borderId="69" xfId="0" applyNumberFormat="1" applyFont="1" applyFill="1" applyBorder="1" applyAlignment="1">
      <alignment horizontal="center" vertical="center" wrapText="1"/>
    </xf>
    <xf numFmtId="49" fontId="2" fillId="33" borderId="70" xfId="0" applyNumberFormat="1" applyFont="1" applyFill="1" applyBorder="1" applyAlignment="1">
      <alignment horizontal="center" vertical="center" wrapText="1"/>
    </xf>
    <xf numFmtId="0" fontId="70" fillId="31" borderId="35" xfId="0" applyFont="1" applyFill="1" applyBorder="1" applyAlignment="1">
      <alignment horizontal="center" vertical="center" wrapText="1"/>
    </xf>
    <xf numFmtId="0" fontId="70" fillId="34" borderId="34" xfId="0" applyFont="1" applyFill="1" applyBorder="1" applyAlignment="1" applyProtection="1">
      <alignment horizontal="center" vertical="center" wrapText="1"/>
      <protection locked="0"/>
    </xf>
    <xf numFmtId="0" fontId="70" fillId="34" borderId="27" xfId="0" applyFont="1" applyFill="1" applyBorder="1" applyAlignment="1" applyProtection="1">
      <alignment horizontal="center" vertical="center" wrapText="1"/>
      <protection locked="0"/>
    </xf>
    <xf numFmtId="2" fontId="63" fillId="0" borderId="49" xfId="0" applyNumberFormat="1" applyFont="1" applyFill="1" applyBorder="1" applyAlignment="1">
      <alignment horizontal="center" vertical="center" wrapText="1"/>
    </xf>
    <xf numFmtId="2" fontId="63" fillId="0" borderId="50" xfId="0" applyNumberFormat="1" applyFont="1" applyFill="1" applyBorder="1" applyAlignment="1">
      <alignment horizontal="center" vertical="center" wrapText="1"/>
    </xf>
    <xf numFmtId="2" fontId="63" fillId="27" borderId="49" xfId="0" applyNumberFormat="1" applyFont="1" applyFill="1" applyBorder="1" applyAlignment="1">
      <alignment horizontal="center" vertical="center" wrapText="1"/>
    </xf>
    <xf numFmtId="2" fontId="63" fillId="27" borderId="68" xfId="0" applyNumberFormat="1" applyFont="1" applyFill="1" applyBorder="1" applyAlignment="1">
      <alignment horizontal="center" vertical="center" wrapText="1"/>
    </xf>
    <xf numFmtId="0" fontId="64" fillId="34" borderId="34" xfId="0" applyFont="1" applyFill="1" applyBorder="1" applyAlignment="1" applyProtection="1">
      <alignment horizontal="center" vertical="center" wrapText="1"/>
      <protection locked="0"/>
    </xf>
    <xf numFmtId="0" fontId="64" fillId="34" borderId="27" xfId="0" applyFont="1" applyFill="1" applyBorder="1" applyAlignment="1" applyProtection="1">
      <alignment horizontal="center" vertical="center" wrapText="1"/>
      <protection locked="0"/>
    </xf>
    <xf numFmtId="0" fontId="60" fillId="31" borderId="94" xfId="0" applyFont="1" applyFill="1" applyBorder="1" applyAlignment="1">
      <alignment horizontal="center" vertical="center" wrapText="1"/>
    </xf>
    <xf numFmtId="0" fontId="60" fillId="31" borderId="33" xfId="0" applyFont="1" applyFill="1" applyBorder="1" applyAlignment="1">
      <alignment horizontal="center" vertical="center" wrapText="1"/>
    </xf>
    <xf numFmtId="0" fontId="64" fillId="0" borderId="60" xfId="0" applyFont="1" applyFill="1" applyBorder="1" applyAlignment="1">
      <alignment horizontal="center" vertical="center" wrapText="1"/>
    </xf>
    <xf numFmtId="0" fontId="64" fillId="0" borderId="62" xfId="0" applyFont="1" applyFill="1" applyBorder="1" applyAlignment="1">
      <alignment horizontal="center" vertical="center" wrapText="1"/>
    </xf>
    <xf numFmtId="0" fontId="64" fillId="0" borderId="0" xfId="0" applyFont="1" applyFill="1" applyBorder="1" applyAlignment="1" applyProtection="1">
      <alignment horizontal="center" vertical="center" wrapText="1"/>
      <protection locked="0"/>
    </xf>
    <xf numFmtId="0" fontId="64" fillId="0" borderId="17" xfId="0" applyFont="1" applyFill="1" applyBorder="1" applyAlignment="1" applyProtection="1">
      <alignment horizontal="center" vertical="center" wrapText="1"/>
      <protection locked="0"/>
    </xf>
    <xf numFmtId="0" fontId="64" fillId="0" borderId="43" xfId="0" applyFont="1" applyFill="1" applyBorder="1" applyAlignment="1">
      <alignment horizontal="center" vertical="center" wrapText="1"/>
    </xf>
    <xf numFmtId="0" fontId="64" fillId="27" borderId="20" xfId="0" applyFont="1" applyFill="1" applyBorder="1" applyAlignment="1">
      <alignment horizontal="center" vertical="center" wrapText="1"/>
    </xf>
    <xf numFmtId="0" fontId="64" fillId="27" borderId="88" xfId="0" applyFont="1" applyFill="1" applyBorder="1" applyAlignment="1">
      <alignment horizontal="center" vertical="center" wrapText="1"/>
    </xf>
    <xf numFmtId="0" fontId="0" fillId="32" borderId="0" xfId="0" applyFill="1" applyAlignment="1">
      <alignment horizontal="left" vertical="top"/>
    </xf>
    <xf numFmtId="0" fontId="58" fillId="34" borderId="28" xfId="0" applyFont="1" applyFill="1" applyBorder="1" applyAlignment="1">
      <alignment horizontal="center" vertical="center"/>
    </xf>
    <xf numFmtId="0" fontId="58" fillId="34" borderId="51" xfId="0" applyFont="1" applyFill="1" applyBorder="1" applyAlignment="1">
      <alignment horizontal="center" vertical="center"/>
    </xf>
    <xf numFmtId="0" fontId="58" fillId="34" borderId="29" xfId="0" applyFont="1" applyFill="1" applyBorder="1" applyAlignment="1">
      <alignment horizontal="center" vertical="center"/>
    </xf>
    <xf numFmtId="0" fontId="58" fillId="34" borderId="32" xfId="0" applyFont="1" applyFill="1" applyBorder="1" applyAlignment="1">
      <alignment horizontal="center" vertical="center"/>
    </xf>
    <xf numFmtId="0" fontId="58" fillId="34" borderId="52" xfId="0" applyFont="1" applyFill="1" applyBorder="1" applyAlignment="1">
      <alignment horizontal="center" vertical="center"/>
    </xf>
    <xf numFmtId="0" fontId="58" fillId="34" borderId="33" xfId="0" applyFont="1" applyFill="1" applyBorder="1" applyAlignment="1">
      <alignment horizontal="center" vertical="center"/>
    </xf>
    <xf numFmtId="0" fontId="62" fillId="34" borderId="35" xfId="0" applyFont="1" applyFill="1" applyBorder="1" applyAlignment="1">
      <alignment horizontal="center" vertical="center" wrapText="1"/>
    </xf>
    <xf numFmtId="0" fontId="62" fillId="34" borderId="54" xfId="0" applyFont="1" applyFill="1" applyBorder="1" applyAlignment="1">
      <alignment horizontal="center" vertical="center" wrapText="1"/>
    </xf>
    <xf numFmtId="0" fontId="70" fillId="34" borderId="16" xfId="0" applyFont="1" applyFill="1" applyBorder="1" applyAlignment="1">
      <alignment horizontal="left" vertical="center" wrapText="1"/>
    </xf>
    <xf numFmtId="0" fontId="70" fillId="34" borderId="0" xfId="0" applyFont="1" applyFill="1" applyBorder="1" applyAlignment="1">
      <alignment horizontal="left" vertical="center" wrapText="1"/>
    </xf>
    <xf numFmtId="0" fontId="70" fillId="34" borderId="52" xfId="0" applyFont="1" applyFill="1" applyBorder="1" applyAlignment="1">
      <alignment horizontal="left" vertical="center" wrapText="1"/>
    </xf>
    <xf numFmtId="0" fontId="64" fillId="0" borderId="41" xfId="0" applyFont="1" applyFill="1" applyBorder="1" applyAlignment="1">
      <alignment horizontal="left" vertical="center" wrapText="1"/>
    </xf>
    <xf numFmtId="0" fontId="64" fillId="0" borderId="43" xfId="0" applyFont="1" applyFill="1" applyBorder="1" applyAlignment="1">
      <alignment horizontal="left" vertical="center" wrapText="1"/>
    </xf>
    <xf numFmtId="0" fontId="70" fillId="34" borderId="74" xfId="0" applyFont="1" applyFill="1" applyBorder="1" applyAlignment="1" applyProtection="1">
      <alignment horizontal="left" vertical="center" wrapText="1"/>
      <protection locked="0"/>
    </xf>
    <xf numFmtId="0" fontId="70" fillId="34" borderId="51" xfId="0" applyFont="1" applyFill="1" applyBorder="1" applyAlignment="1" applyProtection="1">
      <alignment horizontal="left" vertical="center" wrapText="1"/>
      <protection locked="0"/>
    </xf>
    <xf numFmtId="0" fontId="70" fillId="34" borderId="83" xfId="0" applyFont="1" applyFill="1" applyBorder="1" applyAlignment="1" applyProtection="1">
      <alignment horizontal="left" vertical="center" wrapText="1"/>
      <protection locked="0"/>
    </xf>
    <xf numFmtId="0" fontId="64" fillId="0" borderId="57" xfId="0" applyFont="1" applyFill="1" applyBorder="1" applyAlignment="1" applyProtection="1">
      <alignment horizontal="left" vertical="center" wrapText="1"/>
      <protection locked="0"/>
    </xf>
    <xf numFmtId="0" fontId="64" fillId="0" borderId="58" xfId="0" applyFont="1" applyFill="1" applyBorder="1" applyAlignment="1" applyProtection="1">
      <alignment horizontal="left" vertical="center" wrapText="1"/>
      <protection locked="0"/>
    </xf>
    <xf numFmtId="0" fontId="70" fillId="34" borderId="13" xfId="0" applyFont="1" applyFill="1" applyBorder="1" applyAlignment="1">
      <alignment horizontal="left" vertical="center" wrapText="1"/>
    </xf>
    <xf numFmtId="0" fontId="70" fillId="34" borderId="82" xfId="0" applyFont="1" applyFill="1" applyBorder="1" applyAlignment="1">
      <alignment horizontal="left" vertical="center" wrapText="1"/>
    </xf>
    <xf numFmtId="0" fontId="70" fillId="34" borderId="0" xfId="0" applyFont="1" applyFill="1" applyBorder="1" applyAlignment="1" applyProtection="1">
      <alignment horizontal="left" vertical="center" wrapText="1"/>
      <protection locked="0"/>
    </xf>
    <xf numFmtId="0" fontId="64" fillId="0" borderId="80" xfId="0" applyFont="1" applyFill="1" applyBorder="1" applyAlignment="1" applyProtection="1">
      <alignment horizontal="left" vertical="center" wrapText="1"/>
      <protection locked="0"/>
    </xf>
    <xf numFmtId="0" fontId="64" fillId="0" borderId="81" xfId="0" applyFont="1" applyFill="1" applyBorder="1" applyAlignment="1" applyProtection="1">
      <alignment horizontal="left" vertical="center" wrapText="1"/>
      <protection locked="0"/>
    </xf>
    <xf numFmtId="0" fontId="64" fillId="34" borderId="51" xfId="0" applyFont="1" applyFill="1" applyBorder="1" applyAlignment="1" applyProtection="1">
      <alignment vertical="center" wrapText="1"/>
      <protection locked="0"/>
    </xf>
    <xf numFmtId="0" fontId="64" fillId="34" borderId="83" xfId="0" applyFont="1" applyFill="1" applyBorder="1" applyAlignment="1" applyProtection="1">
      <alignment vertical="center" wrapText="1"/>
      <protection locked="0"/>
    </xf>
    <xf numFmtId="0" fontId="64" fillId="34" borderId="81" xfId="0" applyFont="1" applyFill="1" applyBorder="1" applyAlignment="1" applyProtection="1">
      <alignment vertical="center" wrapText="1"/>
      <protection locked="0"/>
    </xf>
    <xf numFmtId="0" fontId="64" fillId="34" borderId="39" xfId="0" applyFont="1" applyFill="1" applyBorder="1" applyAlignment="1" applyProtection="1">
      <alignment vertical="center" wrapText="1"/>
      <protection locked="0"/>
    </xf>
    <xf numFmtId="0" fontId="70" fillId="27" borderId="44" xfId="0" applyFont="1" applyFill="1" applyBorder="1" applyAlignment="1">
      <alignment horizontal="left" vertical="center" wrapText="1"/>
    </xf>
    <xf numFmtId="0" fontId="58" fillId="31" borderId="28" xfId="0" applyFont="1" applyFill="1" applyBorder="1" applyAlignment="1">
      <alignment horizontal="center"/>
    </xf>
    <xf numFmtId="0" fontId="58" fillId="31" borderId="51" xfId="0" applyFont="1" applyFill="1" applyBorder="1" applyAlignment="1">
      <alignment horizontal="center"/>
    </xf>
    <xf numFmtId="0" fontId="58" fillId="31" borderId="29" xfId="0" applyFont="1" applyFill="1" applyBorder="1" applyAlignment="1">
      <alignment horizontal="center"/>
    </xf>
    <xf numFmtId="0" fontId="58" fillId="31" borderId="32" xfId="0" applyFont="1" applyFill="1" applyBorder="1" applyAlignment="1">
      <alignment horizontal="center"/>
    </xf>
    <xf numFmtId="0" fontId="58" fillId="31" borderId="52" xfId="0" applyFont="1" applyFill="1" applyBorder="1" applyAlignment="1">
      <alignment horizontal="center"/>
    </xf>
    <xf numFmtId="0" fontId="58" fillId="31" borderId="33" xfId="0" applyFont="1" applyFill="1" applyBorder="1" applyAlignment="1">
      <alignment horizontal="center"/>
    </xf>
    <xf numFmtId="0" fontId="64" fillId="0" borderId="7" xfId="0" applyFont="1" applyFill="1" applyBorder="1" applyAlignment="1">
      <alignment horizontal="left" vertical="center" wrapText="1"/>
    </xf>
    <xf numFmtId="0" fontId="64" fillId="0" borderId="44" xfId="0" applyFont="1" applyFill="1" applyBorder="1" applyAlignment="1">
      <alignment horizontal="left" vertical="center" wrapText="1"/>
    </xf>
    <xf numFmtId="0" fontId="70" fillId="34" borderId="34" xfId="0" applyFont="1" applyFill="1" applyBorder="1" applyAlignment="1" applyProtection="1">
      <alignment horizontal="left" vertical="center" wrapText="1"/>
      <protection locked="0"/>
    </xf>
    <xf numFmtId="0" fontId="70" fillId="34" borderId="85" xfId="0" applyFont="1" applyFill="1" applyBorder="1" applyAlignment="1" applyProtection="1">
      <alignment horizontal="left" vertical="center" wrapText="1"/>
      <protection locked="0"/>
    </xf>
    <xf numFmtId="0" fontId="63" fillId="34" borderId="14" xfId="0" applyFont="1" applyFill="1" applyBorder="1" applyAlignment="1">
      <alignment horizontal="left" vertical="center" wrapText="1"/>
    </xf>
    <xf numFmtId="0" fontId="63" fillId="34" borderId="88" xfId="0" applyFont="1" applyFill="1" applyBorder="1" applyAlignment="1">
      <alignment horizontal="left" vertical="center" wrapText="1"/>
    </xf>
    <xf numFmtId="0" fontId="63" fillId="31" borderId="22" xfId="0" applyFont="1" applyFill="1" applyBorder="1" applyAlignment="1">
      <alignment vertical="center" wrapText="1"/>
    </xf>
    <xf numFmtId="0" fontId="63" fillId="31" borderId="17" xfId="0" applyFont="1" applyFill="1" applyBorder="1" applyAlignment="1">
      <alignment vertical="center" wrapText="1"/>
    </xf>
    <xf numFmtId="0" fontId="63" fillId="31" borderId="96" xfId="0" applyFont="1" applyFill="1" applyBorder="1" applyAlignment="1">
      <alignment vertical="center" wrapText="1"/>
    </xf>
    <xf numFmtId="0" fontId="64" fillId="0" borderId="8" xfId="0" applyFont="1" applyFill="1" applyBorder="1" applyAlignment="1" applyProtection="1">
      <alignment horizontal="left" vertical="center" wrapText="1"/>
      <protection locked="0"/>
    </xf>
    <xf numFmtId="0" fontId="64" fillId="0" borderId="14" xfId="0" applyFont="1" applyFill="1" applyBorder="1" applyAlignment="1" applyProtection="1">
      <alignment horizontal="left" vertical="center" wrapText="1"/>
      <protection locked="0"/>
    </xf>
    <xf numFmtId="0" fontId="70" fillId="0" borderId="78" xfId="0" applyFont="1" applyFill="1" applyBorder="1" applyAlignment="1">
      <alignment horizontal="left" vertical="center" wrapText="1"/>
    </xf>
    <xf numFmtId="0" fontId="70" fillId="0" borderId="88" xfId="0" applyFont="1" applyFill="1" applyBorder="1" applyAlignment="1">
      <alignment horizontal="left" vertical="center" wrapText="1"/>
    </xf>
    <xf numFmtId="0" fontId="62" fillId="34" borderId="34" xfId="0" applyFont="1" applyFill="1" applyBorder="1" applyAlignment="1">
      <alignment horizontal="center" vertical="center" wrapText="1"/>
    </xf>
    <xf numFmtId="0" fontId="64" fillId="34" borderId="35" xfId="0" applyFont="1" applyFill="1" applyBorder="1" applyAlignment="1" applyProtection="1">
      <alignment horizontal="left" vertical="center" wrapText="1"/>
      <protection locked="0"/>
    </xf>
    <xf numFmtId="0" fontId="64" fillId="34" borderId="36" xfId="0" applyFont="1" applyFill="1" applyBorder="1" applyAlignment="1" applyProtection="1">
      <alignment horizontal="left" vertical="center" wrapText="1"/>
      <protection locked="0"/>
    </xf>
    <xf numFmtId="0" fontId="63" fillId="34" borderId="29" xfId="0" applyFont="1" applyFill="1" applyBorder="1" applyAlignment="1">
      <alignment horizontal="left" vertical="center" wrapText="1"/>
    </xf>
    <xf numFmtId="0" fontId="63" fillId="34" borderId="31" xfId="0" applyFont="1" applyFill="1" applyBorder="1" applyAlignment="1">
      <alignment horizontal="left" vertical="center" wrapText="1"/>
    </xf>
    <xf numFmtId="0" fontId="63" fillId="34" borderId="33" xfId="0" applyFont="1" applyFill="1" applyBorder="1" applyAlignment="1">
      <alignment horizontal="left" vertical="center" wrapText="1"/>
    </xf>
    <xf numFmtId="0" fontId="62" fillId="34" borderId="34" xfId="0" applyFont="1" applyFill="1" applyBorder="1" applyAlignment="1" applyProtection="1">
      <alignment horizontal="left" vertical="center" wrapText="1"/>
      <protection locked="0"/>
    </xf>
    <xf numFmtId="0" fontId="62" fillId="34" borderId="35" xfId="0" applyFont="1" applyFill="1" applyBorder="1" applyAlignment="1" applyProtection="1">
      <alignment horizontal="left" vertical="center" wrapText="1"/>
      <protection locked="0"/>
    </xf>
    <xf numFmtId="0" fontId="60" fillId="0" borderId="0" xfId="0" applyFont="1" applyFill="1" applyBorder="1" applyAlignment="1">
      <alignment horizontal="left" vertical="center" wrapText="1"/>
    </xf>
    <xf numFmtId="0" fontId="63" fillId="34" borderId="95" xfId="0" applyFont="1" applyFill="1" applyBorder="1" applyAlignment="1">
      <alignment horizontal="left" vertical="center" wrapText="1"/>
    </xf>
    <xf numFmtId="0" fontId="64" fillId="34" borderId="54" xfId="0" applyFont="1" applyFill="1" applyBorder="1" applyAlignment="1" applyProtection="1">
      <alignment horizontal="left" vertical="center" wrapText="1"/>
      <protection locked="0"/>
    </xf>
    <xf numFmtId="0" fontId="62" fillId="34" borderId="26" xfId="0" applyFont="1" applyFill="1" applyBorder="1" applyAlignment="1">
      <alignment horizontal="center" vertical="center" wrapText="1"/>
    </xf>
    <xf numFmtId="0" fontId="63" fillId="34" borderId="98" xfId="0" applyFont="1" applyFill="1" applyBorder="1" applyAlignment="1">
      <alignment horizontal="left" vertical="center" wrapText="1"/>
    </xf>
    <xf numFmtId="49" fontId="85" fillId="32" borderId="0" xfId="0" applyNumberFormat="1" applyFont="1" applyFill="1" applyAlignment="1">
      <alignment horizontal="left" vertical="top" wrapText="1"/>
    </xf>
    <xf numFmtId="0" fontId="58" fillId="34" borderId="51" xfId="0" applyFont="1" applyFill="1" applyBorder="1" applyAlignment="1" applyProtection="1">
      <alignment horizontal="left" vertical="center" wrapText="1"/>
      <protection locked="0"/>
    </xf>
    <xf numFmtId="0" fontId="58" fillId="34" borderId="29" xfId="0" applyFont="1" applyFill="1" applyBorder="1" applyAlignment="1" applyProtection="1">
      <alignment horizontal="left" vertical="center" wrapText="1"/>
      <protection locked="0"/>
    </xf>
    <xf numFmtId="0" fontId="76" fillId="32" borderId="0" xfId="247" applyFont="1" applyFill="1" applyAlignment="1">
      <alignment horizontal="left" vertical="top" wrapText="1"/>
    </xf>
    <xf numFmtId="0" fontId="76" fillId="0" borderId="13" xfId="247" applyFont="1" applyFill="1" applyBorder="1" applyAlignment="1">
      <alignment horizontal="left" vertical="center" wrapText="1"/>
    </xf>
    <xf numFmtId="0" fontId="76" fillId="0" borderId="14" xfId="247" applyFont="1" applyFill="1" applyBorder="1" applyAlignment="1">
      <alignment horizontal="left" vertical="center" wrapText="1"/>
    </xf>
    <xf numFmtId="0" fontId="77" fillId="29" borderId="8" xfId="247" applyFont="1" applyFill="1" applyBorder="1" applyAlignment="1">
      <alignment horizontal="center" vertical="center" wrapText="1"/>
    </xf>
    <xf numFmtId="0" fontId="77" fillId="29" borderId="13" xfId="247" applyFont="1" applyFill="1" applyBorder="1" applyAlignment="1">
      <alignment horizontal="center" vertical="center" wrapText="1"/>
    </xf>
    <xf numFmtId="0" fontId="77" fillId="29" borderId="14" xfId="247" applyFont="1" applyFill="1" applyBorder="1" applyAlignment="1">
      <alignment horizontal="center" vertical="center" wrapText="1"/>
    </xf>
    <xf numFmtId="0" fontId="77" fillId="29" borderId="8" xfId="191" applyFont="1" applyFill="1" applyBorder="1" applyAlignment="1" applyProtection="1">
      <alignment horizontal="center" vertical="center" wrapText="1"/>
    </xf>
    <xf numFmtId="0" fontId="77" fillId="29" borderId="13" xfId="191" applyFont="1" applyFill="1" applyBorder="1" applyAlignment="1" applyProtection="1">
      <alignment horizontal="center" vertical="center" wrapText="1"/>
    </xf>
    <xf numFmtId="0" fontId="77" fillId="29" borderId="14" xfId="191" applyFont="1" applyFill="1" applyBorder="1" applyAlignment="1" applyProtection="1">
      <alignment horizontal="center" vertical="center" wrapText="1"/>
    </xf>
    <xf numFmtId="0" fontId="77" fillId="29" borderId="8" xfId="191" applyFont="1" applyFill="1" applyBorder="1" applyAlignment="1" applyProtection="1">
      <alignment horizontal="center" vertical="center"/>
    </xf>
    <xf numFmtId="0" fontId="77" fillId="29" borderId="13" xfId="191" applyFont="1" applyFill="1" applyBorder="1" applyAlignment="1" applyProtection="1">
      <alignment horizontal="center" vertical="center"/>
    </xf>
    <xf numFmtId="0" fontId="77" fillId="29" borderId="14" xfId="191" applyFont="1" applyFill="1" applyBorder="1" applyAlignment="1" applyProtection="1">
      <alignment horizontal="center" vertical="center"/>
    </xf>
    <xf numFmtId="0" fontId="76" fillId="27" borderId="13" xfId="247" applyFont="1" applyFill="1" applyBorder="1" applyAlignment="1">
      <alignment horizontal="left" vertical="center" wrapText="1"/>
    </xf>
    <xf numFmtId="0" fontId="76" fillId="27" borderId="14" xfId="247" applyFont="1" applyFill="1" applyBorder="1" applyAlignment="1">
      <alignment horizontal="left" vertical="center" wrapText="1"/>
    </xf>
    <xf numFmtId="0" fontId="64" fillId="34" borderId="34" xfId="247" applyFont="1" applyFill="1" applyBorder="1" applyAlignment="1">
      <alignment horizontal="left" vertical="center" wrapText="1"/>
    </xf>
    <xf numFmtId="0" fontId="64" fillId="34" borderId="35" xfId="247" applyFont="1" applyFill="1" applyBorder="1" applyAlignment="1">
      <alignment horizontal="left" vertical="center" wrapText="1"/>
    </xf>
    <xf numFmtId="0" fontId="76" fillId="0" borderId="74" xfId="247" applyFont="1" applyFill="1" applyBorder="1" applyAlignment="1">
      <alignment horizontal="left" vertical="center" wrapText="1"/>
    </xf>
    <xf numFmtId="0" fontId="76" fillId="0" borderId="81" xfId="247" applyFont="1" applyFill="1" applyBorder="1" applyAlignment="1">
      <alignment horizontal="left" vertical="center" wrapText="1"/>
    </xf>
    <xf numFmtId="0" fontId="76" fillId="32" borderId="13" xfId="247" applyFont="1" applyFill="1" applyBorder="1" applyAlignment="1">
      <alignment horizontal="left" vertical="center" wrapText="1"/>
    </xf>
    <xf numFmtId="0" fontId="76" fillId="32" borderId="14" xfId="247" applyFont="1" applyFill="1" applyBorder="1" applyAlignment="1">
      <alignment horizontal="left" vertical="center" wrapText="1"/>
    </xf>
    <xf numFmtId="0" fontId="77" fillId="30" borderId="8" xfId="247" applyFont="1" applyFill="1" applyBorder="1" applyAlignment="1">
      <alignment horizontal="center" vertical="center" wrapText="1"/>
    </xf>
    <xf numFmtId="0" fontId="77" fillId="30" borderId="13" xfId="247" applyFont="1" applyFill="1" applyBorder="1" applyAlignment="1">
      <alignment horizontal="center" vertical="center" wrapText="1"/>
    </xf>
    <xf numFmtId="0" fontId="77" fillId="30" borderId="14" xfId="247" applyFont="1" applyFill="1" applyBorder="1" applyAlignment="1">
      <alignment horizontal="center" vertical="center" wrapText="1"/>
    </xf>
    <xf numFmtId="0" fontId="77" fillId="30" borderId="8" xfId="191" applyFont="1" applyFill="1" applyBorder="1" applyAlignment="1" applyProtection="1">
      <alignment horizontal="center" vertical="center" wrapText="1"/>
    </xf>
    <xf numFmtId="0" fontId="77" fillId="30" borderId="13" xfId="191" applyFont="1" applyFill="1" applyBorder="1" applyAlignment="1" applyProtection="1">
      <alignment horizontal="center" vertical="center" wrapText="1"/>
    </xf>
    <xf numFmtId="0" fontId="77" fillId="30" borderId="14" xfId="191" applyFont="1" applyFill="1" applyBorder="1" applyAlignment="1" applyProtection="1">
      <alignment horizontal="center" vertical="center" wrapText="1"/>
    </xf>
    <xf numFmtId="0" fontId="77" fillId="30" borderId="8" xfId="191" applyFont="1" applyFill="1" applyBorder="1" applyAlignment="1" applyProtection="1">
      <alignment horizontal="center" vertical="center"/>
    </xf>
    <xf numFmtId="0" fontId="77" fillId="30" borderId="13" xfId="191" applyFont="1" applyFill="1" applyBorder="1" applyAlignment="1" applyProtection="1">
      <alignment horizontal="center" vertical="center"/>
    </xf>
    <xf numFmtId="0" fontId="77" fillId="30" borderId="14" xfId="191" applyFont="1" applyFill="1" applyBorder="1" applyAlignment="1" applyProtection="1">
      <alignment horizontal="center" vertical="center"/>
    </xf>
    <xf numFmtId="0" fontId="76" fillId="0" borderId="82" xfId="247" applyFont="1" applyFill="1" applyBorder="1" applyAlignment="1">
      <alignment horizontal="left" vertical="center" wrapText="1"/>
    </xf>
    <xf numFmtId="0" fontId="76" fillId="0" borderId="88" xfId="247" applyFont="1" applyFill="1" applyBorder="1" applyAlignment="1">
      <alignment horizontal="left" vertical="center" wrapText="1"/>
    </xf>
    <xf numFmtId="2" fontId="79" fillId="27" borderId="8" xfId="247" applyNumberFormat="1" applyFont="1" applyFill="1" applyBorder="1" applyAlignment="1">
      <alignment horizontal="center" vertical="center" wrapText="1"/>
    </xf>
    <xf numFmtId="2" fontId="79" fillId="27" borderId="91" xfId="247" applyNumberFormat="1" applyFont="1" applyFill="1" applyBorder="1" applyAlignment="1">
      <alignment horizontal="center" vertical="center" wrapText="1"/>
    </xf>
    <xf numFmtId="0" fontId="64" fillId="34" borderId="84" xfId="247" applyFont="1" applyFill="1" applyBorder="1" applyAlignment="1">
      <alignment horizontal="center" vertical="center" wrapText="1"/>
    </xf>
    <xf numFmtId="0" fontId="64" fillId="34" borderId="27" xfId="247" applyFont="1" applyFill="1" applyBorder="1" applyAlignment="1">
      <alignment horizontal="center" vertical="center" wrapText="1"/>
    </xf>
    <xf numFmtId="2" fontId="79" fillId="27" borderId="78" xfId="247" applyNumberFormat="1" applyFont="1" applyFill="1" applyBorder="1" applyAlignment="1">
      <alignment horizontal="center" vertical="center" wrapText="1"/>
    </xf>
    <xf numFmtId="2" fontId="79" fillId="27" borderId="92" xfId="247" applyNumberFormat="1" applyFont="1" applyFill="1" applyBorder="1" applyAlignment="1">
      <alignment horizontal="center" vertical="center" wrapText="1"/>
    </xf>
    <xf numFmtId="0" fontId="70" fillId="34" borderId="84" xfId="247" applyFont="1" applyFill="1" applyBorder="1" applyAlignment="1">
      <alignment horizontal="center" vertical="center" wrapText="1"/>
    </xf>
    <xf numFmtId="0" fontId="70" fillId="34" borderId="27" xfId="247" applyFont="1" applyFill="1" applyBorder="1" applyAlignment="1">
      <alignment horizontal="center" vertical="center" wrapText="1"/>
    </xf>
    <xf numFmtId="1" fontId="79" fillId="27" borderId="80" xfId="247" applyNumberFormat="1" applyFont="1" applyFill="1" applyBorder="1" applyAlignment="1">
      <alignment horizontal="center" vertical="center" wrapText="1"/>
    </xf>
    <xf numFmtId="1" fontId="79" fillId="27" borderId="58" xfId="247" applyNumberFormat="1" applyFont="1" applyFill="1" applyBorder="1" applyAlignment="1">
      <alignment horizontal="center" vertical="center" wrapText="1"/>
    </xf>
    <xf numFmtId="1" fontId="79" fillId="27" borderId="8" xfId="247" applyNumberFormat="1" applyFont="1" applyFill="1" applyBorder="1" applyAlignment="1">
      <alignment horizontal="center" vertical="center" wrapText="1"/>
    </xf>
    <xf numFmtId="1" fontId="79" fillId="27" borderId="91" xfId="247" applyNumberFormat="1" applyFont="1" applyFill="1" applyBorder="1" applyAlignment="1">
      <alignment horizontal="center" vertical="center" wrapText="1"/>
    </xf>
    <xf numFmtId="0" fontId="80" fillId="0" borderId="0" xfId="247" applyFont="1" applyFill="1" applyAlignment="1">
      <alignment horizontal="left" vertical="center" wrapText="1"/>
    </xf>
    <xf numFmtId="0" fontId="63" fillId="0" borderId="0" xfId="247" applyFont="1" applyFill="1" applyAlignment="1">
      <alignment horizontal="left" vertical="center" wrapText="1"/>
    </xf>
    <xf numFmtId="0" fontId="70" fillId="34" borderId="34" xfId="247" applyFont="1" applyFill="1" applyBorder="1" applyAlignment="1">
      <alignment horizontal="left" vertical="center" wrapText="1"/>
    </xf>
    <xf numFmtId="0" fontId="70" fillId="34" borderId="27" xfId="247" applyFont="1" applyFill="1" applyBorder="1" applyAlignment="1">
      <alignment horizontal="left" vertical="center" wrapText="1"/>
    </xf>
    <xf numFmtId="0" fontId="70" fillId="34" borderId="74" xfId="247" applyFont="1" applyFill="1" applyBorder="1" applyAlignment="1">
      <alignment horizontal="left" vertical="center" wrapText="1"/>
    </xf>
    <xf numFmtId="0" fontId="70" fillId="34" borderId="58" xfId="247" applyFont="1" applyFill="1" applyBorder="1" applyAlignment="1">
      <alignment horizontal="left" vertical="center" wrapText="1"/>
    </xf>
    <xf numFmtId="0" fontId="70" fillId="34" borderId="35" xfId="247" applyFont="1" applyFill="1" applyBorder="1" applyAlignment="1">
      <alignment horizontal="left" vertical="center" wrapText="1"/>
    </xf>
    <xf numFmtId="1" fontId="79" fillId="27" borderId="78" xfId="247" applyNumberFormat="1" applyFont="1" applyFill="1" applyBorder="1" applyAlignment="1">
      <alignment horizontal="center" vertical="center" wrapText="1"/>
    </xf>
    <xf numFmtId="1" fontId="79" fillId="27" borderId="92" xfId="247" applyNumberFormat="1" applyFont="1" applyFill="1" applyBorder="1" applyAlignment="1">
      <alignment horizontal="center" vertical="center" wrapText="1"/>
    </xf>
    <xf numFmtId="0" fontId="70" fillId="34" borderId="82" xfId="247" applyFont="1" applyFill="1" applyBorder="1" applyAlignment="1">
      <alignment horizontal="left" vertical="center" wrapText="1"/>
    </xf>
    <xf numFmtId="0" fontId="70" fillId="34" borderId="88" xfId="247" applyFont="1" applyFill="1" applyBorder="1" applyAlignment="1">
      <alignment horizontal="left" vertical="center" wrapText="1"/>
    </xf>
    <xf numFmtId="0" fontId="70" fillId="34" borderId="78" xfId="247" applyFont="1" applyFill="1" applyBorder="1" applyAlignment="1">
      <alignment horizontal="center" vertical="center" wrapText="1"/>
    </xf>
    <xf numFmtId="0" fontId="70" fillId="34" borderId="92" xfId="247" applyFont="1" applyFill="1" applyBorder="1" applyAlignment="1">
      <alignment horizontal="center" vertical="center" wrapText="1"/>
    </xf>
  </cellXfs>
  <cellStyles count="324">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20% - Énfasis1" xfId="38"/>
    <cellStyle name="20% - Énfasis2" xfId="39"/>
    <cellStyle name="20% - Énfasis3" xfId="40"/>
    <cellStyle name="20% - Énfasis4" xfId="41"/>
    <cellStyle name="20% - Énfasis5" xfId="42"/>
    <cellStyle name="20% - Énfasis6" xfId="43"/>
    <cellStyle name="40% - 1. jelölőszín" xfId="44"/>
    <cellStyle name="40% - 1. jelölőszín 2" xfId="45"/>
    <cellStyle name="40% - 1. jelölőszín_20130128_ITS on reporting_Annex I_CA" xfId="46"/>
    <cellStyle name="40% - 2. jelölőszín" xfId="47"/>
    <cellStyle name="40% - 2. jelölőszín 2" xfId="48"/>
    <cellStyle name="40% - 2. jelölőszín_20130128_ITS on reporting_Annex I_CA" xfId="49"/>
    <cellStyle name="40% - 3. jelölőszín" xfId="50"/>
    <cellStyle name="40% - 3. jelölőszín 2" xfId="51"/>
    <cellStyle name="40% - 3. jelölőszín_20130128_ITS on reporting_Annex I_CA" xfId="52"/>
    <cellStyle name="40% - 4. jelölőszín" xfId="53"/>
    <cellStyle name="40% - 4. jelölőszín 2" xfId="54"/>
    <cellStyle name="40% - 4. jelölőszín_20130128_ITS on reporting_Annex I_CA" xfId="55"/>
    <cellStyle name="40% - 5. jelölőszín" xfId="56"/>
    <cellStyle name="40% - 5. jelölőszín 2" xfId="57"/>
    <cellStyle name="40% - 5. jelölőszín_20130128_ITS on reporting_Annex I_CA" xfId="58"/>
    <cellStyle name="40% - 6. jelölőszín" xfId="59"/>
    <cellStyle name="40% - 6. jelölőszín 2" xfId="60"/>
    <cellStyle name="40% - 6. jelölőszín_20130128_ITS on reporting_Annex I_CA" xfId="61"/>
    <cellStyle name="40% - Accent1 2" xfId="62"/>
    <cellStyle name="40% - Accent1 3" xfId="63"/>
    <cellStyle name="40% - Accent2 2" xfId="64"/>
    <cellStyle name="40% - Accent2 3" xfId="65"/>
    <cellStyle name="40% - Accent3 2" xfId="66"/>
    <cellStyle name="40% - Accent3 3" xfId="67"/>
    <cellStyle name="40% - Accent4 2" xfId="68"/>
    <cellStyle name="40% - Accent4 3" xfId="69"/>
    <cellStyle name="40% - Accent5 2" xfId="70"/>
    <cellStyle name="40% - Accent5 3" xfId="71"/>
    <cellStyle name="40% - Accent6 2" xfId="72"/>
    <cellStyle name="40% - Accent6 3" xfId="73"/>
    <cellStyle name="40% - Akzent1" xfId="74"/>
    <cellStyle name="40% - Akzent2" xfId="75"/>
    <cellStyle name="40% - Akzent3" xfId="76"/>
    <cellStyle name="40% - Akzent4" xfId="77"/>
    <cellStyle name="40% - Akzent5" xfId="78"/>
    <cellStyle name="40% - Akzent6" xfId="79"/>
    <cellStyle name="40% - Énfasis1" xfId="80"/>
    <cellStyle name="40% - Énfasis2" xfId="81"/>
    <cellStyle name="40% - Énfasis3" xfId="82"/>
    <cellStyle name="40% - Énfasis4" xfId="83"/>
    <cellStyle name="40% - Énfasis5" xfId="84"/>
    <cellStyle name="40% - Énfasis6" xfId="85"/>
    <cellStyle name="60% - 1. jelölőszín" xfId="86"/>
    <cellStyle name="60% - 2. jelölőszín" xfId="87"/>
    <cellStyle name="60% - 3. jelölőszín" xfId="88"/>
    <cellStyle name="60% - 4. jelölőszín" xfId="89"/>
    <cellStyle name="60% - 5. jelölőszín" xfId="90"/>
    <cellStyle name="60% - 6. jelölőszín" xfId="91"/>
    <cellStyle name="60% - Accent1 2" xfId="92"/>
    <cellStyle name="60% - Accent1 3" xfId="93"/>
    <cellStyle name="60% - Accent2 2" xfId="94"/>
    <cellStyle name="60% - Accent2 3" xfId="95"/>
    <cellStyle name="60% - Accent3 2" xfId="96"/>
    <cellStyle name="60% - Accent3 3" xfId="97"/>
    <cellStyle name="60% - Accent4 2" xfId="98"/>
    <cellStyle name="60% - Accent4 3" xfId="99"/>
    <cellStyle name="60% - Accent5 2" xfId="100"/>
    <cellStyle name="60% - Accent5 3" xfId="101"/>
    <cellStyle name="60% - Accent6 2" xfId="102"/>
    <cellStyle name="60% - Accent6 3" xfId="103"/>
    <cellStyle name="60% - Akzent1" xfId="104"/>
    <cellStyle name="60% - Akzent2" xfId="105"/>
    <cellStyle name="60% - Akzent3" xfId="106"/>
    <cellStyle name="60% - Akzent4" xfId="107"/>
    <cellStyle name="60% - Akzent5" xfId="108"/>
    <cellStyle name="60% - Akzent6" xfId="109"/>
    <cellStyle name="60% - Énfasis1" xfId="110"/>
    <cellStyle name="60% - Énfasis2" xfId="111"/>
    <cellStyle name="60% - Énfasis3" xfId="112"/>
    <cellStyle name="60% - Énfasis4" xfId="113"/>
    <cellStyle name="60% - Énfasis5" xfId="114"/>
    <cellStyle name="60% - Énfasis6" xfId="115"/>
    <cellStyle name="Accent1 2" xfId="116"/>
    <cellStyle name="Accent1 2 2" xfId="117"/>
    <cellStyle name="Accent2 2" xfId="118"/>
    <cellStyle name="Accent2 2 2" xfId="119"/>
    <cellStyle name="Accent3 2" xfId="120"/>
    <cellStyle name="Accent3 2 2" xfId="121"/>
    <cellStyle name="Accent4 2" xfId="122"/>
    <cellStyle name="Accent4 2 2" xfId="123"/>
    <cellStyle name="Accent5 2" xfId="124"/>
    <cellStyle name="Accent5 2 2" xfId="125"/>
    <cellStyle name="Accent6 2" xfId="126"/>
    <cellStyle name="Accent6 2 2" xfId="127"/>
    <cellStyle name="Bad 2" xfId="128"/>
    <cellStyle name="Bad 2 2" xfId="129"/>
    <cellStyle name="Bad 3" xfId="130"/>
    <cellStyle name="Bevitel" xfId="131"/>
    <cellStyle name="Buena" xfId="132"/>
    <cellStyle name="Calculation 2" xfId="133"/>
    <cellStyle name="Calculation 2 2" xfId="134"/>
    <cellStyle name="Calculation 3" xfId="135"/>
    <cellStyle name="Cálculo" xfId="136"/>
    <cellStyle name="Celda de comprobación" xfId="137"/>
    <cellStyle name="Celda vinculada" xfId="138"/>
    <cellStyle name="Check Cell 2" xfId="139"/>
    <cellStyle name="Check Cell 2 2" xfId="140"/>
    <cellStyle name="Check Cell 3" xfId="141"/>
    <cellStyle name="Cím" xfId="142"/>
    <cellStyle name="Címsor 1" xfId="143"/>
    <cellStyle name="Címsor 2" xfId="144"/>
    <cellStyle name="Címsor 3" xfId="145"/>
    <cellStyle name="Címsor 4" xfId="146"/>
    <cellStyle name="Comma 2" xfId="147"/>
    <cellStyle name="Comma 3" xfId="148"/>
    <cellStyle name="Comma 3 2" xfId="149"/>
    <cellStyle name="Comma 4" xfId="150"/>
    <cellStyle name="Comma 5" xfId="151"/>
    <cellStyle name="Comma 5 2" xfId="152"/>
    <cellStyle name="Comma 6" xfId="153"/>
    <cellStyle name="Comma 6 2" xfId="154"/>
    <cellStyle name="Comma 7" xfId="155"/>
    <cellStyle name="Comma 8" xfId="156"/>
    <cellStyle name="Dezimal 2" xfId="157"/>
    <cellStyle name="Ellenőrzőcella" xfId="158"/>
    <cellStyle name="Encabezado 4" xfId="159"/>
    <cellStyle name="Énfasis1" xfId="160"/>
    <cellStyle name="Énfasis2" xfId="161"/>
    <cellStyle name="Énfasis3" xfId="162"/>
    <cellStyle name="Énfasis4" xfId="163"/>
    <cellStyle name="Énfasis5" xfId="164"/>
    <cellStyle name="Énfasis6" xfId="165"/>
    <cellStyle name="Entrada" xfId="166"/>
    <cellStyle name="Explanatory Text 2" xfId="167"/>
    <cellStyle name="Explanatory Text 2 2" xfId="168"/>
    <cellStyle name="Explanatory Text 3" xfId="169"/>
    <cellStyle name="Figyelmeztetés" xfId="170"/>
    <cellStyle name="Good 2" xfId="171"/>
    <cellStyle name="Good 2 2" xfId="172"/>
    <cellStyle name="Good 3" xfId="173"/>
    <cellStyle name="greyed" xfId="174"/>
    <cellStyle name="Heading 1 2" xfId="175"/>
    <cellStyle name="Heading 1 2 2" xfId="176"/>
    <cellStyle name="Heading 1 3" xfId="177"/>
    <cellStyle name="Heading 2 2" xfId="178"/>
    <cellStyle name="Heading 2 2 2" xfId="179"/>
    <cellStyle name="Heading 2 3" xfId="180"/>
    <cellStyle name="Heading 3 2" xfId="181"/>
    <cellStyle name="Heading 3 2 2" xfId="182"/>
    <cellStyle name="Heading 3 3" xfId="183"/>
    <cellStyle name="Heading 4 2" xfId="184"/>
    <cellStyle name="Heading 4 2 2" xfId="185"/>
    <cellStyle name="Heading 4 3" xfId="186"/>
    <cellStyle name="highlightExposure" xfId="187"/>
    <cellStyle name="highlightText" xfId="188"/>
    <cellStyle name="Hipervínculo" xfId="191" builtinId="8"/>
    <cellStyle name="Hipervínculo 2" xfId="189"/>
    <cellStyle name="Hivatkozott cella" xfId="190"/>
    <cellStyle name="Hyperlink 2" xfId="192"/>
    <cellStyle name="Hyperlink 2 2" xfId="193"/>
    <cellStyle name="Hyperlink 2 3" xfId="194"/>
    <cellStyle name="Hyperlink 3" xfId="195"/>
    <cellStyle name="Hyperlink 3 2" xfId="196"/>
    <cellStyle name="Hyperlink 3 3" xfId="197"/>
    <cellStyle name="Hyperlink 4" xfId="198"/>
    <cellStyle name="Hyperlink 4 2" xfId="199"/>
    <cellStyle name="Hyperlink 5" xfId="200"/>
    <cellStyle name="Hyperlink 6" xfId="201"/>
    <cellStyle name="Incorrecto" xfId="202"/>
    <cellStyle name="Input 2" xfId="203"/>
    <cellStyle name="Input 2 2" xfId="204"/>
    <cellStyle name="Input 3" xfId="205"/>
    <cellStyle name="inputExposure" xfId="206"/>
    <cellStyle name="Jegyzet" xfId="207"/>
    <cellStyle name="Jelölőszín (1)" xfId="208"/>
    <cellStyle name="Jelölőszín (2)" xfId="209"/>
    <cellStyle name="Jelölőszín (3)" xfId="210"/>
    <cellStyle name="Jelölőszín (4)" xfId="211"/>
    <cellStyle name="Jelölőszín (5)" xfId="212"/>
    <cellStyle name="Jelölőszín (6)" xfId="213"/>
    <cellStyle name="Jó" xfId="214"/>
    <cellStyle name="Kimenet" xfId="215"/>
    <cellStyle name="Komma 3" xfId="216"/>
    <cellStyle name="Lien hypertexte 2" xfId="217"/>
    <cellStyle name="Lien hypertexte 3" xfId="218"/>
    <cellStyle name="Linked Cell 2" xfId="219"/>
    <cellStyle name="Linked Cell 2 2" xfId="220"/>
    <cellStyle name="Linked Cell 3" xfId="221"/>
    <cellStyle name="Magyarázó szöveg" xfId="222"/>
    <cellStyle name="Millares 2" xfId="223"/>
    <cellStyle name="Millares 2 2" xfId="224"/>
    <cellStyle name="Millares 3" xfId="225"/>
    <cellStyle name="Millares 3 2" xfId="226"/>
    <cellStyle name="Millares 3 2 2" xfId="227"/>
    <cellStyle name="Millares 3 3" xfId="228"/>
    <cellStyle name="Navadno_List1" xfId="229"/>
    <cellStyle name="Neutral 2" xfId="230"/>
    <cellStyle name="Neutral 2 2" xfId="231"/>
    <cellStyle name="Normal" xfId="0" builtinId="0"/>
    <cellStyle name="Normal 10" xfId="232"/>
    <cellStyle name="Normal 2" xfId="233"/>
    <cellStyle name="Normal 2 2" xfId="234"/>
    <cellStyle name="Normal 2 2 2" xfId="235"/>
    <cellStyle name="Normal 2 2 3" xfId="236"/>
    <cellStyle name="Normal 2 2 3 2" xfId="237"/>
    <cellStyle name="Normal 2 2 4" xfId="238"/>
    <cellStyle name="Normal 2 2_COREP GL04rev3" xfId="239"/>
    <cellStyle name="Normal 2 3" xfId="240"/>
    <cellStyle name="Normal 2 4" xfId="241"/>
    <cellStyle name="Normal 2 5" xfId="242"/>
    <cellStyle name="Normal 2 5 2" xfId="243"/>
    <cellStyle name="Normal 2 5 2 2" xfId="244"/>
    <cellStyle name="Normal 2 6" xfId="245"/>
    <cellStyle name="Normal 2_~0149226" xfId="246"/>
    <cellStyle name="Normal 3" xfId="247"/>
    <cellStyle name="Normal 3 2" xfId="248"/>
    <cellStyle name="Normal 3 3" xfId="249"/>
    <cellStyle name="Normal 3 4" xfId="250"/>
    <cellStyle name="Normal 3 5" xfId="251"/>
    <cellStyle name="Normal 3 6" xfId="252"/>
    <cellStyle name="Normal 3_~1520012" xfId="253"/>
    <cellStyle name="Normal 4" xfId="254"/>
    <cellStyle name="Normal 4 2" xfId="255"/>
    <cellStyle name="Normal 4 3" xfId="256"/>
    <cellStyle name="Normal 5" xfId="257"/>
    <cellStyle name="Normal 5 2" xfId="258"/>
    <cellStyle name="Normal 5 3" xfId="259"/>
    <cellStyle name="Normal 5_20130128_ITS on reporting_Annex I_CA" xfId="260"/>
    <cellStyle name="Normal 6" xfId="261"/>
    <cellStyle name="Normal 6 2" xfId="262"/>
    <cellStyle name="Normal 7" xfId="263"/>
    <cellStyle name="Normal 7 2" xfId="264"/>
    <cellStyle name="Normal 7 3" xfId="265"/>
    <cellStyle name="Normal 8" xfId="266"/>
    <cellStyle name="Normal 8 2" xfId="267"/>
    <cellStyle name="Normal 9" xfId="268"/>
    <cellStyle name="Normale_2011 04 14 Templates for stress test_bcl" xfId="269"/>
    <cellStyle name="Normalny 3" xfId="270"/>
    <cellStyle name="Notas" xfId="271"/>
    <cellStyle name="Note 2" xfId="272"/>
    <cellStyle name="Note 3" xfId="273"/>
    <cellStyle name="Összesen" xfId="274"/>
    <cellStyle name="Output 2" xfId="275"/>
    <cellStyle name="Output 2 2" xfId="276"/>
    <cellStyle name="Output 3" xfId="277"/>
    <cellStyle name="Percent 2" xfId="278"/>
    <cellStyle name="Percent 3" xfId="279"/>
    <cellStyle name="Percent 4" xfId="280"/>
    <cellStyle name="Percent 4 2" xfId="281"/>
    <cellStyle name="Percent 5" xfId="282"/>
    <cellStyle name="Porcentual 2" xfId="283"/>
    <cellStyle name="Porcentual 2 2" xfId="284"/>
    <cellStyle name="Prosent 3" xfId="285"/>
    <cellStyle name="Prozent 2" xfId="286"/>
    <cellStyle name="Rossz" xfId="287"/>
    <cellStyle name="Salida" xfId="288"/>
    <cellStyle name="Semleges" xfId="289"/>
    <cellStyle name="showExposure" xfId="290"/>
    <cellStyle name="Standard 2" xfId="291"/>
    <cellStyle name="Standard 2 2" xfId="292"/>
    <cellStyle name="Standard 2 3" xfId="293"/>
    <cellStyle name="Standard 3" xfId="294"/>
    <cellStyle name="Standard 3 2" xfId="295"/>
    <cellStyle name="Standard 3 2 2" xfId="296"/>
    <cellStyle name="Standard 3 2 2 2" xfId="297"/>
    <cellStyle name="Standard 3 2 3" xfId="298"/>
    <cellStyle name="Standard 3 2 4" xfId="299"/>
    <cellStyle name="Standard 3 3" xfId="300"/>
    <cellStyle name="Standard 4" xfId="301"/>
    <cellStyle name="Standard 4 2" xfId="302"/>
    <cellStyle name="Standard 4 3" xfId="303"/>
    <cellStyle name="Standard 5" xfId="304"/>
    <cellStyle name="Standard 5 2" xfId="305"/>
    <cellStyle name="Standard 5 3" xfId="306"/>
    <cellStyle name="Standard 6" xfId="307"/>
    <cellStyle name="Standard_20100129_1559 Jentsch_COREP ON 20100129 COREP preliminary proposal_CR SA" xfId="308"/>
    <cellStyle name="Számítás" xfId="309"/>
    <cellStyle name="Texto de advertencia" xfId="310"/>
    <cellStyle name="Texto explicativo" xfId="311"/>
    <cellStyle name="Title 2" xfId="312"/>
    <cellStyle name="Title 3" xfId="313"/>
    <cellStyle name="Título" xfId="314"/>
    <cellStyle name="Título 1" xfId="315"/>
    <cellStyle name="Título 2" xfId="316"/>
    <cellStyle name="Título 3" xfId="317"/>
    <cellStyle name="Título_20091015 DE_Proposed amendments to CR SEC_MKR" xfId="318"/>
    <cellStyle name="Total 2" xfId="319"/>
    <cellStyle name="Total 2 2" xfId="320"/>
    <cellStyle name="Warning Text 2" xfId="321"/>
    <cellStyle name="Warning Text 2 2" xfId="322"/>
    <cellStyle name="Warning Text 3" xfId="323"/>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B1:D35"/>
  <sheetViews>
    <sheetView showGridLines="0" tabSelected="1" zoomScaleSheetLayoutView="100" zoomScalePageLayoutView="90" workbookViewId="0">
      <selection activeCell="E7" sqref="E7"/>
    </sheetView>
  </sheetViews>
  <sheetFormatPr baseColWidth="10" defaultColWidth="11.42578125" defaultRowHeight="15" x14ac:dyDescent="0.25"/>
  <cols>
    <col min="2" max="2" width="10.140625" style="12" customWidth="1"/>
    <col min="3" max="3" width="85.28515625" style="12" customWidth="1"/>
  </cols>
  <sheetData>
    <row r="1" spans="2:4" ht="15.75" thickBot="1" x14ac:dyDescent="0.3"/>
    <row r="2" spans="2:4" ht="21.75" customHeight="1" thickBot="1" x14ac:dyDescent="0.3">
      <c r="B2" s="234" t="s">
        <v>408</v>
      </c>
      <c r="C2" s="235"/>
    </row>
    <row r="3" spans="2:4" ht="21.75" customHeight="1" thickBot="1" x14ac:dyDescent="0.3">
      <c r="B3" s="207"/>
      <c r="C3" s="207"/>
    </row>
    <row r="4" spans="2:4" ht="15.75" thickBot="1" x14ac:dyDescent="0.3">
      <c r="B4" s="236" t="s">
        <v>208</v>
      </c>
      <c r="C4" s="237"/>
    </row>
    <row r="5" spans="2:4" x14ac:dyDescent="0.25">
      <c r="B5" s="13" t="s">
        <v>75</v>
      </c>
      <c r="C5" s="14" t="s">
        <v>258</v>
      </c>
    </row>
    <row r="6" spans="2:4" x14ac:dyDescent="0.25">
      <c r="B6" s="15" t="s">
        <v>76</v>
      </c>
      <c r="C6" s="16" t="s">
        <v>72</v>
      </c>
    </row>
    <row r="7" spans="2:4" x14ac:dyDescent="0.25">
      <c r="B7" s="15" t="s">
        <v>77</v>
      </c>
      <c r="C7" s="16" t="s">
        <v>73</v>
      </c>
    </row>
    <row r="8" spans="2:4" x14ac:dyDescent="0.25">
      <c r="B8" s="15" t="s">
        <v>78</v>
      </c>
      <c r="C8" s="16" t="s">
        <v>74</v>
      </c>
    </row>
    <row r="9" spans="2:4" x14ac:dyDescent="0.25">
      <c r="B9" s="15" t="s">
        <v>79</v>
      </c>
      <c r="C9" s="16" t="s">
        <v>80</v>
      </c>
    </row>
    <row r="10" spans="2:4" ht="15.75" thickBot="1" x14ac:dyDescent="0.3">
      <c r="B10" s="17" t="s">
        <v>155</v>
      </c>
      <c r="C10" s="18" t="s">
        <v>156</v>
      </c>
    </row>
    <row r="12" spans="2:4" x14ac:dyDescent="0.25">
      <c r="B12" s="212" t="s">
        <v>469</v>
      </c>
      <c r="C12" s="212"/>
    </row>
    <row r="13" spans="2:4" ht="47.45" customHeight="1" x14ac:dyDescent="0.25">
      <c r="B13" s="239" t="s">
        <v>482</v>
      </c>
      <c r="C13" s="240"/>
      <c r="D13" s="211"/>
    </row>
    <row r="14" spans="2:4" ht="46.9" customHeight="1" x14ac:dyDescent="0.25">
      <c r="B14" s="238" t="s">
        <v>487</v>
      </c>
      <c r="C14" s="238"/>
    </row>
    <row r="15" spans="2:4" ht="14.45" customHeight="1" x14ac:dyDescent="0.25">
      <c r="B15" s="232" t="s">
        <v>410</v>
      </c>
      <c r="C15" s="232"/>
    </row>
    <row r="16" spans="2:4" ht="15" customHeight="1" x14ac:dyDescent="0.25">
      <c r="B16" s="232" t="s">
        <v>411</v>
      </c>
      <c r="C16" s="232"/>
    </row>
    <row r="17" spans="2:3" ht="24" customHeight="1" x14ac:dyDescent="0.25">
      <c r="B17" s="232" t="s">
        <v>412</v>
      </c>
      <c r="C17" s="232"/>
    </row>
    <row r="18" spans="2:3" ht="27.6" customHeight="1" x14ac:dyDescent="0.25">
      <c r="B18" s="232" t="s">
        <v>413</v>
      </c>
      <c r="C18" s="232"/>
    </row>
    <row r="19" spans="2:3" ht="27.6" customHeight="1" x14ac:dyDescent="0.25">
      <c r="B19" s="232" t="s">
        <v>446</v>
      </c>
      <c r="C19" s="232"/>
    </row>
    <row r="20" spans="2:3" ht="28.9" customHeight="1" x14ac:dyDescent="0.25">
      <c r="B20" s="232" t="s">
        <v>414</v>
      </c>
      <c r="C20" s="232"/>
    </row>
    <row r="21" spans="2:3" ht="39" customHeight="1" x14ac:dyDescent="0.25">
      <c r="B21" s="232" t="s">
        <v>484</v>
      </c>
      <c r="C21" s="232"/>
    </row>
    <row r="22" spans="2:3" ht="48.6" customHeight="1" x14ac:dyDescent="0.25">
      <c r="B22" s="232" t="s">
        <v>447</v>
      </c>
      <c r="C22" s="232"/>
    </row>
    <row r="23" spans="2:3" ht="31.15" customHeight="1" x14ac:dyDescent="0.25">
      <c r="B23" s="232" t="s">
        <v>415</v>
      </c>
      <c r="C23" s="232"/>
    </row>
    <row r="24" spans="2:3" x14ac:dyDescent="0.25">
      <c r="B24" s="233"/>
      <c r="C24" s="233"/>
    </row>
    <row r="25" spans="2:3" x14ac:dyDescent="0.25">
      <c r="B25" s="233"/>
      <c r="C25" s="233"/>
    </row>
    <row r="26" spans="2:3" x14ac:dyDescent="0.25">
      <c r="B26" s="233"/>
      <c r="C26" s="233"/>
    </row>
    <row r="27" spans="2:3" x14ac:dyDescent="0.25">
      <c r="B27" s="231"/>
      <c r="C27" s="231"/>
    </row>
    <row r="28" spans="2:3" x14ac:dyDescent="0.25">
      <c r="B28" s="231"/>
      <c r="C28" s="231"/>
    </row>
    <row r="29" spans="2:3" x14ac:dyDescent="0.25">
      <c r="B29" s="231"/>
      <c r="C29" s="231"/>
    </row>
    <row r="30" spans="2:3" x14ac:dyDescent="0.25">
      <c r="B30" s="231"/>
      <c r="C30" s="231"/>
    </row>
    <row r="31" spans="2:3" x14ac:dyDescent="0.25">
      <c r="B31" s="231"/>
      <c r="C31" s="231"/>
    </row>
    <row r="32" spans="2:3" x14ac:dyDescent="0.25">
      <c r="B32" s="231"/>
      <c r="C32" s="231"/>
    </row>
    <row r="33" spans="2:3" x14ac:dyDescent="0.25">
      <c r="B33" s="231"/>
      <c r="C33" s="231"/>
    </row>
    <row r="34" spans="2:3" x14ac:dyDescent="0.25">
      <c r="B34" s="231"/>
      <c r="C34" s="231"/>
    </row>
    <row r="35" spans="2:3" x14ac:dyDescent="0.25">
      <c r="B35" s="231"/>
      <c r="C35" s="231"/>
    </row>
  </sheetData>
  <mergeCells count="25">
    <mergeCell ref="B17:C17"/>
    <mergeCell ref="B18:C18"/>
    <mergeCell ref="B19:C19"/>
    <mergeCell ref="B20:C20"/>
    <mergeCell ref="B2:C2"/>
    <mergeCell ref="B4:C4"/>
    <mergeCell ref="B14:C14"/>
    <mergeCell ref="B15:C15"/>
    <mergeCell ref="B16:C16"/>
    <mergeCell ref="B13:C13"/>
    <mergeCell ref="B35:C35"/>
    <mergeCell ref="B21:C21"/>
    <mergeCell ref="B22:C22"/>
    <mergeCell ref="B23:C23"/>
    <mergeCell ref="B24:C24"/>
    <mergeCell ref="B30:C30"/>
    <mergeCell ref="B31:C31"/>
    <mergeCell ref="B32:C32"/>
    <mergeCell ref="B33:C33"/>
    <mergeCell ref="B34:C34"/>
    <mergeCell ref="B25:C25"/>
    <mergeCell ref="B26:C26"/>
    <mergeCell ref="B27:C27"/>
    <mergeCell ref="B28:C28"/>
    <mergeCell ref="B29:C29"/>
  </mergeCells>
  <hyperlinks>
    <hyperlink ref="B5" location="'Part 1'!A1" display="Part 1"/>
    <hyperlink ref="B6" location="'Part 2'!A1" display="Part 2"/>
    <hyperlink ref="B7" location="'Part 3'!A1" display="Part 3"/>
    <hyperlink ref="B8" location="'Part 4'!A1" display="Part 4"/>
    <hyperlink ref="B9" location="'Part 5'!A1" display="Part 5"/>
    <hyperlink ref="B10" location="'Part 6'!A1" display="Part 6 "/>
  </hyperlinks>
  <printOptions horizontalCentered="1"/>
  <pageMargins left="0.23622047244094491" right="0.23622047244094491" top="1.1417322834645669" bottom="1.1417322834645669" header="0.31496062992125984" footer="0.31496062992125984"/>
  <pageSetup paperSize="9" scale="83" orientation="portrait" r:id="rId1"/>
  <headerFooter>
    <oddHeader>&amp;C&amp;"-,Negrita"&amp;12EN
Annex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3"/>
  <sheetViews>
    <sheetView showGridLines="0" topLeftCell="A22" zoomScale="90" zoomScaleNormal="90" zoomScaleSheetLayoutView="100" workbookViewId="0">
      <selection activeCell="F7" sqref="F7:F20"/>
    </sheetView>
  </sheetViews>
  <sheetFormatPr baseColWidth="10" defaultColWidth="11.42578125" defaultRowHeight="15" x14ac:dyDescent="0.25"/>
  <cols>
    <col min="3" max="3" width="15.7109375" style="12" customWidth="1"/>
    <col min="4" max="4" width="57.85546875" style="12" customWidth="1"/>
    <col min="5" max="5" width="27.7109375" style="12" customWidth="1"/>
    <col min="6" max="6" width="31.5703125" style="12" customWidth="1"/>
    <col min="7" max="7" width="11.42578125" style="12"/>
  </cols>
  <sheetData>
    <row r="1" spans="2:7" ht="15.75" thickBot="1" x14ac:dyDescent="0.3"/>
    <row r="2" spans="2:7" ht="21.75" customHeight="1" x14ac:dyDescent="0.25">
      <c r="B2" s="255" t="s">
        <v>75</v>
      </c>
      <c r="C2" s="256"/>
      <c r="D2" s="256"/>
      <c r="E2" s="256"/>
      <c r="F2" s="257"/>
    </row>
    <row r="3" spans="2:7" ht="21.75" customHeight="1" thickBot="1" x14ac:dyDescent="0.3">
      <c r="B3" s="258" t="s">
        <v>488</v>
      </c>
      <c r="C3" s="259"/>
      <c r="D3" s="259"/>
      <c r="E3" s="259"/>
      <c r="F3" s="260"/>
    </row>
    <row r="4" spans="2:7" ht="15.75" customHeight="1" thickBot="1" x14ac:dyDescent="0.3"/>
    <row r="5" spans="2:7" s="1" customFormat="1" ht="27.75" customHeight="1" thickBot="1" x14ac:dyDescent="0.25">
      <c r="B5" s="261"/>
      <c r="C5" s="262"/>
      <c r="D5" s="263"/>
      <c r="E5" s="27" t="s">
        <v>427</v>
      </c>
      <c r="F5" s="28" t="s">
        <v>211</v>
      </c>
      <c r="G5" s="19"/>
    </row>
    <row r="6" spans="2:7" s="1" customFormat="1" ht="19.5" customHeight="1" x14ac:dyDescent="0.2">
      <c r="B6" s="158"/>
      <c r="C6" s="246" t="s">
        <v>31</v>
      </c>
      <c r="D6" s="246"/>
      <c r="E6" s="29"/>
      <c r="F6" s="30"/>
      <c r="G6" s="19"/>
    </row>
    <row r="7" spans="2:7" s="1" customFormat="1" ht="19.5" customHeight="1" x14ac:dyDescent="0.2">
      <c r="B7" s="159" t="s">
        <v>271</v>
      </c>
      <c r="C7" s="264" t="s">
        <v>416</v>
      </c>
      <c r="D7" s="265"/>
      <c r="E7" s="20"/>
      <c r="F7" s="219">
        <v>107</v>
      </c>
      <c r="G7" s="19"/>
    </row>
    <row r="8" spans="2:7" s="1" customFormat="1" ht="12.75" x14ac:dyDescent="0.2">
      <c r="B8" s="159" t="s">
        <v>281</v>
      </c>
      <c r="C8" s="264" t="s">
        <v>448</v>
      </c>
      <c r="D8" s="265"/>
      <c r="E8" s="20"/>
      <c r="F8" s="220">
        <v>190483.34299999999</v>
      </c>
      <c r="G8" s="19"/>
    </row>
    <row r="9" spans="2:7" s="1" customFormat="1" ht="13.5" thickBot="1" x14ac:dyDescent="0.25">
      <c r="B9" s="159" t="s">
        <v>291</v>
      </c>
      <c r="C9" s="269" t="s">
        <v>449</v>
      </c>
      <c r="D9" s="270"/>
      <c r="E9" s="32"/>
      <c r="F9" s="221">
        <v>0.15295800313330352</v>
      </c>
      <c r="G9" s="19"/>
    </row>
    <row r="10" spans="2:7" s="1" customFormat="1" ht="20.100000000000001" customHeight="1" x14ac:dyDescent="0.2">
      <c r="B10" s="158"/>
      <c r="C10" s="246" t="s">
        <v>268</v>
      </c>
      <c r="D10" s="246"/>
      <c r="E10" s="34"/>
      <c r="F10" s="30"/>
      <c r="G10" s="19"/>
    </row>
    <row r="11" spans="2:7" s="1" customFormat="1" x14ac:dyDescent="0.2">
      <c r="B11" s="159" t="s">
        <v>293</v>
      </c>
      <c r="C11" s="247" t="s">
        <v>32</v>
      </c>
      <c r="D11" s="21" t="s">
        <v>269</v>
      </c>
      <c r="E11" s="22"/>
      <c r="F11" s="222">
        <v>3</v>
      </c>
      <c r="G11" s="19"/>
    </row>
    <row r="12" spans="2:7" s="1" customFormat="1" ht="12.75" x14ac:dyDescent="0.2">
      <c r="B12" s="159" t="s">
        <v>294</v>
      </c>
      <c r="C12" s="266"/>
      <c r="D12" s="21" t="s">
        <v>117</v>
      </c>
      <c r="E12" s="20"/>
      <c r="F12" s="223">
        <v>3615.0189999999998</v>
      </c>
      <c r="G12" s="19"/>
    </row>
    <row r="13" spans="2:7" s="1" customFormat="1" x14ac:dyDescent="0.2">
      <c r="B13" s="159" t="s">
        <v>295</v>
      </c>
      <c r="C13" s="266"/>
      <c r="D13" s="21" t="s">
        <v>270</v>
      </c>
      <c r="E13" s="22"/>
      <c r="F13" s="222">
        <v>6</v>
      </c>
      <c r="G13" s="19"/>
    </row>
    <row r="14" spans="2:7" s="1" customFormat="1" ht="13.5" thickBot="1" x14ac:dyDescent="0.25">
      <c r="B14" s="159" t="s">
        <v>296</v>
      </c>
      <c r="C14" s="267"/>
      <c r="D14" s="35" t="s">
        <v>118</v>
      </c>
      <c r="E14" s="36"/>
      <c r="F14" s="223">
        <v>6029.2430000000004</v>
      </c>
      <c r="G14" s="19"/>
    </row>
    <row r="15" spans="2:7" s="1" customFormat="1" ht="19.5" customHeight="1" x14ac:dyDescent="0.2">
      <c r="B15" s="158"/>
      <c r="C15" s="246" t="s">
        <v>33</v>
      </c>
      <c r="D15" s="246"/>
      <c r="E15" s="29"/>
      <c r="F15" s="30"/>
      <c r="G15" s="19"/>
    </row>
    <row r="16" spans="2:7" s="1" customFormat="1" ht="12.75" x14ac:dyDescent="0.2">
      <c r="B16" s="159" t="s">
        <v>297</v>
      </c>
      <c r="C16" s="250" t="s">
        <v>451</v>
      </c>
      <c r="D16" s="252"/>
      <c r="E16" s="23" t="s">
        <v>34</v>
      </c>
      <c r="F16" s="31">
        <v>0.99924527060352997</v>
      </c>
      <c r="G16" s="19"/>
    </row>
    <row r="17" spans="2:7" s="1" customFormat="1" ht="12.75" x14ac:dyDescent="0.2">
      <c r="B17" s="159" t="s">
        <v>298</v>
      </c>
      <c r="C17" s="250" t="s">
        <v>452</v>
      </c>
      <c r="D17" s="252"/>
      <c r="E17" s="23" t="s">
        <v>35</v>
      </c>
      <c r="F17" s="31">
        <v>0</v>
      </c>
      <c r="G17" s="19"/>
    </row>
    <row r="18" spans="2:7" s="1" customFormat="1" ht="12.75" x14ac:dyDescent="0.2">
      <c r="B18" s="159" t="s">
        <v>299</v>
      </c>
      <c r="C18" s="250" t="s">
        <v>453</v>
      </c>
      <c r="D18" s="252"/>
      <c r="E18" s="23" t="s">
        <v>36</v>
      </c>
      <c r="F18" s="31">
        <v>7.5458758334999996E-4</v>
      </c>
      <c r="G18" s="19"/>
    </row>
    <row r="19" spans="2:7" s="1" customFormat="1" ht="15.6" customHeight="1" x14ac:dyDescent="0.2">
      <c r="B19" s="159" t="s">
        <v>300</v>
      </c>
      <c r="C19" s="251" t="s">
        <v>454</v>
      </c>
      <c r="D19" s="251"/>
      <c r="E19" s="24" t="s">
        <v>114</v>
      </c>
      <c r="F19" s="223">
        <v>5769.9488799999999</v>
      </c>
      <c r="G19" s="19"/>
    </row>
    <row r="20" spans="2:7" s="1" customFormat="1" thickBot="1" x14ac:dyDescent="0.25">
      <c r="B20" s="159" t="s">
        <v>301</v>
      </c>
      <c r="C20" s="268" t="s">
        <v>455</v>
      </c>
      <c r="D20" s="268"/>
      <c r="E20" s="37" t="s">
        <v>38</v>
      </c>
      <c r="F20" s="33">
        <v>0.19553820379774001</v>
      </c>
      <c r="G20" s="19"/>
    </row>
    <row r="21" spans="2:7" s="1" customFormat="1" ht="19.5" customHeight="1" x14ac:dyDescent="0.2">
      <c r="B21" s="158"/>
      <c r="C21" s="246" t="s">
        <v>39</v>
      </c>
      <c r="D21" s="246"/>
      <c r="E21" s="38"/>
      <c r="F21" s="30"/>
      <c r="G21" s="19"/>
    </row>
    <row r="22" spans="2:7" s="1" customFormat="1" ht="12.75" x14ac:dyDescent="0.2">
      <c r="B22" s="159" t="s">
        <v>302</v>
      </c>
      <c r="C22" s="247" t="s">
        <v>417</v>
      </c>
      <c r="D22" s="248"/>
      <c r="E22" s="22"/>
      <c r="F22" s="214">
        <f>236+65+3</f>
        <v>304</v>
      </c>
      <c r="G22" s="19"/>
    </row>
    <row r="23" spans="2:7" s="1" customFormat="1" ht="12.75" x14ac:dyDescent="0.2">
      <c r="B23" s="159" t="s">
        <v>303</v>
      </c>
      <c r="C23" s="247" t="s">
        <v>457</v>
      </c>
      <c r="D23" s="248"/>
      <c r="E23" s="22"/>
      <c r="F23" s="214">
        <v>9662.4599290200003</v>
      </c>
      <c r="G23" s="19"/>
    </row>
    <row r="24" spans="2:7" s="1" customFormat="1" ht="13.5" thickBot="1" x14ac:dyDescent="0.25">
      <c r="B24" s="159" t="s">
        <v>304</v>
      </c>
      <c r="C24" s="253" t="s">
        <v>119</v>
      </c>
      <c r="D24" s="254"/>
      <c r="E24" s="36"/>
      <c r="F24" s="33">
        <f>F23/1244757</f>
        <v>7.7625270868289962E-3</v>
      </c>
      <c r="G24" s="19"/>
    </row>
    <row r="25" spans="2:7" s="1" customFormat="1" ht="19.5" customHeight="1" x14ac:dyDescent="0.2">
      <c r="B25" s="158"/>
      <c r="C25" s="246" t="s">
        <v>40</v>
      </c>
      <c r="D25" s="246"/>
      <c r="E25" s="38"/>
      <c r="F25" s="30"/>
      <c r="G25" s="19"/>
    </row>
    <row r="26" spans="2:7" s="1" customFormat="1" ht="12.75" x14ac:dyDescent="0.2">
      <c r="B26" s="159" t="s">
        <v>305</v>
      </c>
      <c r="C26" s="250" t="s">
        <v>451</v>
      </c>
      <c r="D26" s="252"/>
      <c r="E26" s="23" t="s">
        <v>34</v>
      </c>
      <c r="F26" s="31">
        <v>0.99998805360857823</v>
      </c>
      <c r="G26" s="19"/>
    </row>
    <row r="27" spans="2:7" s="1" customFormat="1" ht="12.75" x14ac:dyDescent="0.2">
      <c r="B27" s="159" t="s">
        <v>306</v>
      </c>
      <c r="C27" s="250" t="s">
        <v>452</v>
      </c>
      <c r="D27" s="252"/>
      <c r="E27" s="23" t="s">
        <v>35</v>
      </c>
      <c r="F27" s="31">
        <v>0.99998805360857823</v>
      </c>
      <c r="G27" s="19"/>
    </row>
    <row r="28" spans="2:7" s="1" customFormat="1" ht="15" customHeight="1" x14ac:dyDescent="0.2">
      <c r="B28" s="159" t="s">
        <v>307</v>
      </c>
      <c r="C28" s="249" t="s">
        <v>453</v>
      </c>
      <c r="D28" s="250"/>
      <c r="E28" s="23" t="s">
        <v>36</v>
      </c>
      <c r="F28" s="31">
        <v>1.1946391421808308E-5</v>
      </c>
      <c r="G28" s="19"/>
    </row>
    <row r="29" spans="2:7" s="1" customFormat="1" ht="15" customHeight="1" x14ac:dyDescent="0.2">
      <c r="B29" s="159" t="s">
        <v>308</v>
      </c>
      <c r="C29" s="251" t="s">
        <v>454</v>
      </c>
      <c r="D29" s="251"/>
      <c r="E29" s="24" t="s">
        <v>37</v>
      </c>
      <c r="F29" s="214">
        <f>4243499/1000*8%</f>
        <v>339.47991999999999</v>
      </c>
      <c r="G29" s="19"/>
    </row>
    <row r="30" spans="2:7" s="1" customFormat="1" thickBot="1" x14ac:dyDescent="0.25">
      <c r="B30" s="160" t="s">
        <v>309</v>
      </c>
      <c r="C30" s="242" t="s">
        <v>456</v>
      </c>
      <c r="D30" s="242"/>
      <c r="E30" s="37" t="s">
        <v>38</v>
      </c>
      <c r="F30" s="33">
        <v>0.41424612094877367</v>
      </c>
      <c r="G30" s="19"/>
    </row>
    <row r="31" spans="2:7" s="1" customFormat="1" ht="14.25" x14ac:dyDescent="0.2">
      <c r="B31" s="157"/>
      <c r="C31" s="152"/>
      <c r="D31" s="152"/>
      <c r="E31" s="153"/>
      <c r="F31" s="154"/>
      <c r="G31" s="19"/>
    </row>
    <row r="32" spans="2:7" ht="24" customHeight="1" x14ac:dyDescent="0.25">
      <c r="B32" s="245" t="s">
        <v>458</v>
      </c>
      <c r="C32" s="245"/>
      <c r="D32" s="245"/>
      <c r="E32" s="245"/>
      <c r="F32" s="245"/>
    </row>
    <row r="33" spans="2:6" ht="13.9" customHeight="1" x14ac:dyDescent="0.25">
      <c r="B33" s="243" t="s">
        <v>450</v>
      </c>
      <c r="C33" s="243"/>
      <c r="D33" s="243"/>
      <c r="E33" s="243"/>
      <c r="F33" s="244"/>
    </row>
    <row r="34" spans="2:6" ht="13.9" customHeight="1" x14ac:dyDescent="0.25">
      <c r="B34" s="243" t="s">
        <v>312</v>
      </c>
      <c r="C34" s="243"/>
      <c r="D34" s="243"/>
      <c r="E34" s="243"/>
      <c r="F34" s="244"/>
    </row>
    <row r="35" spans="2:6" ht="25.9" customHeight="1" x14ac:dyDescent="0.25">
      <c r="B35" s="243" t="s">
        <v>459</v>
      </c>
      <c r="C35" s="243"/>
      <c r="D35" s="243"/>
      <c r="E35" s="243"/>
      <c r="F35" s="244"/>
    </row>
    <row r="36" spans="2:6" ht="25.9" customHeight="1" x14ac:dyDescent="0.25">
      <c r="B36" s="243" t="s">
        <v>460</v>
      </c>
      <c r="C36" s="243"/>
      <c r="D36" s="243"/>
      <c r="E36" s="243"/>
      <c r="F36" s="244"/>
    </row>
    <row r="37" spans="2:6" ht="25.9" customHeight="1" x14ac:dyDescent="0.25">
      <c r="B37" s="243" t="s">
        <v>464</v>
      </c>
      <c r="C37" s="243"/>
      <c r="D37" s="243"/>
      <c r="E37" s="243"/>
      <c r="F37" s="244"/>
    </row>
    <row r="38" spans="2:6" ht="16.149999999999999" customHeight="1" x14ac:dyDescent="0.25">
      <c r="B38" s="241" t="s">
        <v>463</v>
      </c>
      <c r="C38" s="241"/>
      <c r="D38" s="241"/>
      <c r="E38" s="241"/>
      <c r="F38" s="241"/>
    </row>
    <row r="39" spans="2:6" ht="15" customHeight="1" x14ac:dyDescent="0.25">
      <c r="B39" s="241" t="s">
        <v>462</v>
      </c>
      <c r="C39" s="241"/>
      <c r="D39" s="241"/>
      <c r="E39" s="241"/>
      <c r="F39" s="241"/>
    </row>
    <row r="40" spans="2:6" ht="14.45" customHeight="1" x14ac:dyDescent="0.25">
      <c r="B40" s="241" t="s">
        <v>418</v>
      </c>
      <c r="C40" s="241"/>
      <c r="D40" s="241"/>
      <c r="E40" s="241"/>
      <c r="F40" s="241"/>
    </row>
    <row r="41" spans="2:6" ht="14.45" customHeight="1" x14ac:dyDescent="0.25">
      <c r="B41" s="241" t="s">
        <v>461</v>
      </c>
      <c r="C41" s="241"/>
      <c r="D41" s="241"/>
      <c r="E41" s="241"/>
      <c r="F41" s="241"/>
    </row>
    <row r="42" spans="2:6" ht="16.899999999999999" customHeight="1" x14ac:dyDescent="0.25"/>
    <row r="43" spans="2:6" x14ac:dyDescent="0.25">
      <c r="C43" s="26"/>
      <c r="D43" s="26"/>
      <c r="E43" s="26"/>
      <c r="F43" s="26"/>
    </row>
  </sheetData>
  <mergeCells count="35">
    <mergeCell ref="B2:F2"/>
    <mergeCell ref="B3:F3"/>
    <mergeCell ref="B5:D5"/>
    <mergeCell ref="C23:D23"/>
    <mergeCell ref="C19:D19"/>
    <mergeCell ref="C6:D6"/>
    <mergeCell ref="C8:D8"/>
    <mergeCell ref="C10:D10"/>
    <mergeCell ref="C16:D16"/>
    <mergeCell ref="C17:D17"/>
    <mergeCell ref="C7:D7"/>
    <mergeCell ref="C15:D15"/>
    <mergeCell ref="C11:C14"/>
    <mergeCell ref="C20:D20"/>
    <mergeCell ref="C18:D18"/>
    <mergeCell ref="C9:D9"/>
    <mergeCell ref="C21:D21"/>
    <mergeCell ref="C22:D22"/>
    <mergeCell ref="C28:D28"/>
    <mergeCell ref="C25:D25"/>
    <mergeCell ref="C29:D29"/>
    <mergeCell ref="C27:D27"/>
    <mergeCell ref="C26:D26"/>
    <mergeCell ref="C24:D24"/>
    <mergeCell ref="B39:F39"/>
    <mergeCell ref="B41:F41"/>
    <mergeCell ref="B40:F40"/>
    <mergeCell ref="C30:D30"/>
    <mergeCell ref="B34:F34"/>
    <mergeCell ref="B35:F35"/>
    <mergeCell ref="B36:F36"/>
    <mergeCell ref="B32:F32"/>
    <mergeCell ref="B33:F33"/>
    <mergeCell ref="B37:F37"/>
    <mergeCell ref="B38:F38"/>
  </mergeCells>
  <printOptions horizontalCentered="1"/>
  <pageMargins left="0.23622047244094491" right="0.23622047244094491" top="1.1811023622047245" bottom="1.1417322834645669" header="0.31496062992125984" footer="0.31496062992125984"/>
  <pageSetup paperSize="9" scale="60" orientation="landscape" r:id="rId1"/>
  <headerFooter>
    <oddHeader>&amp;C&amp;"-,Negrita"&amp;12EN
Annex IV</oddHeader>
    <oddFooter>&amp;C&amp;"Arial,Regular"&amp;10&amp;P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zoomScale="90" zoomScaleNormal="90" zoomScaleSheetLayoutView="100" workbookViewId="0">
      <pane xSplit="7" ySplit="5" topLeftCell="H70" activePane="bottomRight" state="frozen"/>
      <selection pane="topRight" activeCell="F1" sqref="F1"/>
      <selection pane="bottomLeft" activeCell="A5" sqref="A5"/>
      <selection pane="bottomRight" activeCell="G64" sqref="G64:G80"/>
    </sheetView>
  </sheetViews>
  <sheetFormatPr baseColWidth="10" defaultColWidth="11.42578125" defaultRowHeight="15" x14ac:dyDescent="0.25"/>
  <cols>
    <col min="3" max="3" width="25.7109375" style="12" customWidth="1"/>
    <col min="4" max="4" width="25.85546875" style="12" customWidth="1"/>
    <col min="5" max="5" width="53.140625" style="12" customWidth="1"/>
    <col min="6" max="6" width="34.28515625" style="46" customWidth="1"/>
    <col min="7" max="7" width="15.28515625" style="12" customWidth="1"/>
  </cols>
  <sheetData>
    <row r="1" spans="2:7" ht="15.75" thickBot="1" x14ac:dyDescent="0.3"/>
    <row r="2" spans="2:7" s="1" customFormat="1" ht="21.75" customHeight="1" x14ac:dyDescent="0.2">
      <c r="B2" s="312" t="s">
        <v>76</v>
      </c>
      <c r="C2" s="313"/>
      <c r="D2" s="313"/>
      <c r="E2" s="313"/>
      <c r="F2" s="313"/>
      <c r="G2" s="314"/>
    </row>
    <row r="3" spans="2:7" s="1" customFormat="1" ht="21.75" customHeight="1" thickBot="1" x14ac:dyDescent="0.25">
      <c r="B3" s="315" t="s">
        <v>489</v>
      </c>
      <c r="C3" s="316"/>
      <c r="D3" s="316"/>
      <c r="E3" s="316"/>
      <c r="F3" s="316"/>
      <c r="G3" s="317"/>
    </row>
    <row r="4" spans="2:7" s="1" customFormat="1" ht="13.5" thickBot="1" x14ac:dyDescent="0.25">
      <c r="C4" s="39"/>
      <c r="D4" s="40"/>
      <c r="E4" s="40"/>
      <c r="F4" s="40"/>
      <c r="G4" s="41"/>
    </row>
    <row r="5" spans="2:7" s="2" customFormat="1" ht="27.75" customHeight="1" thickBot="1" x14ac:dyDescent="0.25">
      <c r="B5" s="165"/>
      <c r="C5" s="294" t="s">
        <v>68</v>
      </c>
      <c r="D5" s="295"/>
      <c r="E5" s="295"/>
      <c r="F5" s="49" t="s">
        <v>427</v>
      </c>
      <c r="G5" s="50" t="s">
        <v>212</v>
      </c>
    </row>
    <row r="6" spans="2:7" s="2" customFormat="1" ht="21.75" customHeight="1" thickBot="1" x14ac:dyDescent="0.25">
      <c r="B6" s="166"/>
      <c r="C6" s="300" t="s">
        <v>56</v>
      </c>
      <c r="D6" s="300"/>
      <c r="E6" s="301"/>
      <c r="F6" s="68"/>
      <c r="G6" s="69"/>
    </row>
    <row r="7" spans="2:7" s="2" customFormat="1" ht="42" customHeight="1" x14ac:dyDescent="0.2">
      <c r="B7" s="167" t="s">
        <v>271</v>
      </c>
      <c r="C7" s="162" t="s">
        <v>57</v>
      </c>
      <c r="D7" s="302" t="s">
        <v>434</v>
      </c>
      <c r="E7" s="303"/>
      <c r="F7" s="58" t="s">
        <v>83</v>
      </c>
      <c r="G7" s="59">
        <v>0.87267797076219999</v>
      </c>
    </row>
    <row r="8" spans="2:7" s="2" customFormat="1" ht="12.75" x14ac:dyDescent="0.2">
      <c r="B8" s="168" t="s">
        <v>281</v>
      </c>
      <c r="C8" s="296" t="s">
        <v>49</v>
      </c>
      <c r="D8" s="298" t="s">
        <v>435</v>
      </c>
      <c r="E8" s="51" t="s">
        <v>52</v>
      </c>
      <c r="F8" s="60"/>
      <c r="G8" s="61">
        <v>1</v>
      </c>
    </row>
    <row r="9" spans="2:7" s="2" customFormat="1" ht="51" x14ac:dyDescent="0.2">
      <c r="B9" s="168" t="s">
        <v>291</v>
      </c>
      <c r="C9" s="296"/>
      <c r="D9" s="299"/>
      <c r="E9" s="52" t="s">
        <v>221</v>
      </c>
      <c r="F9" s="62"/>
      <c r="G9" s="61">
        <v>0</v>
      </c>
    </row>
    <row r="10" spans="2:7" s="2" customFormat="1" ht="38.25" x14ac:dyDescent="0.2">
      <c r="B10" s="168" t="s">
        <v>293</v>
      </c>
      <c r="C10" s="296"/>
      <c r="D10" s="299"/>
      <c r="E10" s="53" t="s">
        <v>259</v>
      </c>
      <c r="F10" s="62"/>
      <c r="G10" s="61">
        <v>0</v>
      </c>
    </row>
    <row r="11" spans="2:7" s="2" customFormat="1" ht="17.25" customHeight="1" x14ac:dyDescent="0.2">
      <c r="B11" s="168" t="s">
        <v>294</v>
      </c>
      <c r="C11" s="296"/>
      <c r="D11" s="298" t="s">
        <v>216</v>
      </c>
      <c r="E11" s="52" t="s">
        <v>0</v>
      </c>
      <c r="F11" s="63" t="s">
        <v>151</v>
      </c>
      <c r="G11" s="61">
        <v>0.99999070563176995</v>
      </c>
    </row>
    <row r="12" spans="2:7" s="2" customFormat="1" ht="51" x14ac:dyDescent="0.2">
      <c r="B12" s="168" t="s">
        <v>295</v>
      </c>
      <c r="C12" s="296"/>
      <c r="D12" s="299"/>
      <c r="E12" s="52" t="s">
        <v>221</v>
      </c>
      <c r="F12" s="64" t="s">
        <v>152</v>
      </c>
      <c r="G12" s="61"/>
    </row>
    <row r="13" spans="2:7" s="2" customFormat="1" ht="38.25" x14ac:dyDescent="0.2">
      <c r="B13" s="168" t="s">
        <v>296</v>
      </c>
      <c r="C13" s="297"/>
      <c r="D13" s="299"/>
      <c r="E13" s="52" t="s">
        <v>222</v>
      </c>
      <c r="F13" s="64" t="s">
        <v>153</v>
      </c>
      <c r="G13" s="61"/>
    </row>
    <row r="14" spans="2:7" s="2" customFormat="1" ht="40.5" customHeight="1" x14ac:dyDescent="0.2">
      <c r="B14" s="168" t="s">
        <v>297</v>
      </c>
      <c r="C14" s="331" t="s">
        <v>120</v>
      </c>
      <c r="D14" s="333" t="s">
        <v>121</v>
      </c>
      <c r="E14" s="54" t="s">
        <v>220</v>
      </c>
      <c r="F14" s="65" t="s">
        <v>218</v>
      </c>
      <c r="G14" s="61"/>
    </row>
    <row r="15" spans="2:7" s="2" customFormat="1" ht="12.75" x14ac:dyDescent="0.2">
      <c r="B15" s="168" t="s">
        <v>298</v>
      </c>
      <c r="C15" s="296"/>
      <c r="D15" s="308"/>
      <c r="E15" s="55" t="s">
        <v>1</v>
      </c>
      <c r="F15" s="65" t="s">
        <v>223</v>
      </c>
      <c r="G15" s="61"/>
    </row>
    <row r="16" spans="2:7" s="2" customFormat="1" ht="12.75" x14ac:dyDescent="0.2">
      <c r="B16" s="168" t="s">
        <v>299</v>
      </c>
      <c r="C16" s="296"/>
      <c r="D16" s="308"/>
      <c r="E16" s="55" t="s">
        <v>2</v>
      </c>
      <c r="F16" s="65" t="s">
        <v>224</v>
      </c>
      <c r="G16" s="61"/>
    </row>
    <row r="17" spans="2:7" s="2" customFormat="1" ht="12.75" x14ac:dyDescent="0.2">
      <c r="B17" s="168" t="s">
        <v>300</v>
      </c>
      <c r="C17" s="296"/>
      <c r="D17" s="308"/>
      <c r="E17" s="55" t="s">
        <v>3</v>
      </c>
      <c r="F17" s="65" t="s">
        <v>225</v>
      </c>
      <c r="G17" s="61"/>
    </row>
    <row r="18" spans="2:7" s="2" customFormat="1" ht="12.75" x14ac:dyDescent="0.2">
      <c r="B18" s="168" t="s">
        <v>301</v>
      </c>
      <c r="C18" s="296"/>
      <c r="D18" s="308"/>
      <c r="E18" s="55" t="s">
        <v>4</v>
      </c>
      <c r="F18" s="65" t="s">
        <v>226</v>
      </c>
      <c r="G18" s="61"/>
    </row>
    <row r="19" spans="2:7" s="2" customFormat="1" ht="12.75" x14ac:dyDescent="0.2">
      <c r="B19" s="168" t="s">
        <v>302</v>
      </c>
      <c r="C19" s="296"/>
      <c r="D19" s="308"/>
      <c r="E19" s="55" t="s">
        <v>5</v>
      </c>
      <c r="F19" s="65" t="s">
        <v>227</v>
      </c>
      <c r="G19" s="61"/>
    </row>
    <row r="20" spans="2:7" s="2" customFormat="1" ht="28.5" customHeight="1" x14ac:dyDescent="0.2">
      <c r="B20" s="168" t="s">
        <v>303</v>
      </c>
      <c r="C20" s="296"/>
      <c r="D20" s="308"/>
      <c r="E20" s="54" t="s">
        <v>116</v>
      </c>
      <c r="F20" s="65" t="s">
        <v>219</v>
      </c>
      <c r="G20" s="61"/>
    </row>
    <row r="21" spans="2:7" s="2" customFormat="1" ht="12.75" x14ac:dyDescent="0.2">
      <c r="B21" s="168" t="s">
        <v>304</v>
      </c>
      <c r="C21" s="296"/>
      <c r="D21" s="308"/>
      <c r="E21" s="55" t="s">
        <v>1</v>
      </c>
      <c r="F21" s="65" t="s">
        <v>228</v>
      </c>
      <c r="G21" s="61"/>
    </row>
    <row r="22" spans="2:7" s="2" customFormat="1" ht="12.75" x14ac:dyDescent="0.2">
      <c r="B22" s="168" t="s">
        <v>305</v>
      </c>
      <c r="C22" s="296"/>
      <c r="D22" s="308"/>
      <c r="E22" s="55" t="s">
        <v>2</v>
      </c>
      <c r="F22" s="65" t="s">
        <v>229</v>
      </c>
      <c r="G22" s="61"/>
    </row>
    <row r="23" spans="2:7" s="2" customFormat="1" ht="12.75" x14ac:dyDescent="0.2">
      <c r="B23" s="168" t="s">
        <v>306</v>
      </c>
      <c r="C23" s="296"/>
      <c r="D23" s="308"/>
      <c r="E23" s="55" t="s">
        <v>3</v>
      </c>
      <c r="F23" s="65" t="s">
        <v>230</v>
      </c>
      <c r="G23" s="61"/>
    </row>
    <row r="24" spans="2:7" s="2" customFormat="1" ht="12.75" x14ac:dyDescent="0.2">
      <c r="B24" s="168" t="s">
        <v>307</v>
      </c>
      <c r="C24" s="296"/>
      <c r="D24" s="308"/>
      <c r="E24" s="55" t="s">
        <v>4</v>
      </c>
      <c r="F24" s="65" t="s">
        <v>231</v>
      </c>
      <c r="G24" s="61"/>
    </row>
    <row r="25" spans="2:7" s="2" customFormat="1" ht="12.75" x14ac:dyDescent="0.2">
      <c r="B25" s="168" t="s">
        <v>308</v>
      </c>
      <c r="C25" s="296"/>
      <c r="D25" s="308"/>
      <c r="E25" s="55" t="s">
        <v>5</v>
      </c>
      <c r="F25" s="65" t="s">
        <v>232</v>
      </c>
      <c r="G25" s="61"/>
    </row>
    <row r="26" spans="2:7" s="2" customFormat="1" ht="12.75" x14ac:dyDescent="0.2">
      <c r="B26" s="168" t="s">
        <v>309</v>
      </c>
      <c r="C26" s="296"/>
      <c r="D26" s="308"/>
      <c r="E26" s="55" t="s">
        <v>6</v>
      </c>
      <c r="F26" s="65" t="s">
        <v>233</v>
      </c>
      <c r="G26" s="61"/>
    </row>
    <row r="27" spans="2:7" s="2" customFormat="1" ht="12.75" x14ac:dyDescent="0.2">
      <c r="B27" s="168" t="s">
        <v>310</v>
      </c>
      <c r="C27" s="296"/>
      <c r="D27" s="308"/>
      <c r="E27" s="55" t="s">
        <v>7</v>
      </c>
      <c r="F27" s="65" t="s">
        <v>234</v>
      </c>
      <c r="G27" s="61"/>
    </row>
    <row r="28" spans="2:7" s="2" customFormat="1" ht="12.75" x14ac:dyDescent="0.2">
      <c r="B28" s="168" t="s">
        <v>311</v>
      </c>
      <c r="C28" s="296"/>
      <c r="D28" s="308"/>
      <c r="E28" s="55" t="s">
        <v>8</v>
      </c>
      <c r="F28" s="65" t="s">
        <v>235</v>
      </c>
      <c r="G28" s="61"/>
    </row>
    <row r="29" spans="2:7" s="2" customFormat="1" ht="12.75" x14ac:dyDescent="0.2">
      <c r="B29" s="168" t="s">
        <v>342</v>
      </c>
      <c r="C29" s="296"/>
      <c r="D29" s="308"/>
      <c r="E29" s="55" t="s">
        <v>9</v>
      </c>
      <c r="F29" s="65" t="s">
        <v>236</v>
      </c>
      <c r="G29" s="61"/>
    </row>
    <row r="30" spans="2:7" s="2" customFormat="1" ht="12.75" x14ac:dyDescent="0.2">
      <c r="B30" s="168" t="s">
        <v>343</v>
      </c>
      <c r="C30" s="296"/>
      <c r="D30" s="308"/>
      <c r="E30" s="55" t="s">
        <v>10</v>
      </c>
      <c r="F30" s="65" t="s">
        <v>237</v>
      </c>
      <c r="G30" s="61"/>
    </row>
    <row r="31" spans="2:7" s="2" customFormat="1" ht="12.75" x14ac:dyDescent="0.2">
      <c r="B31" s="168" t="s">
        <v>344</v>
      </c>
      <c r="C31" s="296"/>
      <c r="D31" s="308"/>
      <c r="E31" s="56" t="s">
        <v>11</v>
      </c>
      <c r="F31" s="65" t="s">
        <v>238</v>
      </c>
      <c r="G31" s="61"/>
    </row>
    <row r="32" spans="2:7" s="2" customFormat="1" ht="12.75" x14ac:dyDescent="0.2">
      <c r="B32" s="168" t="s">
        <v>345</v>
      </c>
      <c r="C32" s="296"/>
      <c r="D32" s="308"/>
      <c r="E32" s="56" t="s">
        <v>12</v>
      </c>
      <c r="F32" s="65" t="s">
        <v>239</v>
      </c>
      <c r="G32" s="61"/>
    </row>
    <row r="33" spans="2:7" s="2" customFormat="1" ht="13.5" thickBot="1" x14ac:dyDescent="0.25">
      <c r="B33" s="169" t="s">
        <v>346</v>
      </c>
      <c r="C33" s="332"/>
      <c r="D33" s="334"/>
      <c r="E33" s="57" t="s">
        <v>13</v>
      </c>
      <c r="F33" s="66" t="s">
        <v>240</v>
      </c>
      <c r="G33" s="67"/>
    </row>
    <row r="34" spans="2:7" s="2" customFormat="1" ht="27.75" customHeight="1" thickBot="1" x14ac:dyDescent="0.25">
      <c r="B34" s="165"/>
      <c r="C34" s="322" t="s">
        <v>68</v>
      </c>
      <c r="D34" s="295"/>
      <c r="E34" s="295"/>
      <c r="F34" s="155" t="s">
        <v>427</v>
      </c>
      <c r="G34" s="50" t="s">
        <v>212</v>
      </c>
    </row>
    <row r="35" spans="2:7" s="2" customFormat="1" ht="21.75" customHeight="1" thickBot="1" x14ac:dyDescent="0.25">
      <c r="B35" s="168" t="s">
        <v>347</v>
      </c>
      <c r="C35" s="323" t="s">
        <v>56</v>
      </c>
      <c r="D35" s="323"/>
      <c r="E35" s="324"/>
      <c r="F35" s="72"/>
      <c r="G35" s="76"/>
    </row>
    <row r="36" spans="2:7" s="2" customFormat="1" ht="12.75" customHeight="1" thickBot="1" x14ac:dyDescent="0.25">
      <c r="B36" s="168" t="s">
        <v>348</v>
      </c>
      <c r="C36" s="304" t="s">
        <v>122</v>
      </c>
      <c r="D36" s="307" t="s">
        <v>123</v>
      </c>
      <c r="E36" s="70" t="s">
        <v>124</v>
      </c>
      <c r="F36" s="73" t="s">
        <v>241</v>
      </c>
      <c r="G36" s="59">
        <v>2.1764085579139999E-2</v>
      </c>
    </row>
    <row r="37" spans="2:7" s="2" customFormat="1" ht="13.5" thickBot="1" x14ac:dyDescent="0.25">
      <c r="B37" s="168" t="s">
        <v>349</v>
      </c>
      <c r="C37" s="305"/>
      <c r="D37" s="308"/>
      <c r="E37" s="55" t="s">
        <v>125</v>
      </c>
      <c r="F37" s="65" t="s">
        <v>242</v>
      </c>
      <c r="G37" s="59">
        <v>8.0580538307999995E-4</v>
      </c>
    </row>
    <row r="38" spans="2:7" s="2" customFormat="1" ht="13.5" thickBot="1" x14ac:dyDescent="0.25">
      <c r="B38" s="168" t="s">
        <v>350</v>
      </c>
      <c r="C38" s="305"/>
      <c r="D38" s="308"/>
      <c r="E38" s="55" t="s">
        <v>14</v>
      </c>
      <c r="F38" s="65" t="s">
        <v>243</v>
      </c>
      <c r="G38" s="59">
        <v>3.3754440445599998E-3</v>
      </c>
    </row>
    <row r="39" spans="2:7" s="2" customFormat="1" ht="13.5" thickBot="1" x14ac:dyDescent="0.25">
      <c r="B39" s="168" t="s">
        <v>351</v>
      </c>
      <c r="C39" s="305"/>
      <c r="D39" s="308"/>
      <c r="E39" s="55" t="s">
        <v>15</v>
      </c>
      <c r="F39" s="65" t="s">
        <v>244</v>
      </c>
      <c r="G39" s="59">
        <v>1.22655025E-5</v>
      </c>
    </row>
    <row r="40" spans="2:7" s="2" customFormat="1" ht="13.5" thickBot="1" x14ac:dyDescent="0.25">
      <c r="B40" s="168" t="s">
        <v>352</v>
      </c>
      <c r="C40" s="305"/>
      <c r="D40" s="308"/>
      <c r="E40" s="55" t="s">
        <v>16</v>
      </c>
      <c r="F40" s="65" t="s">
        <v>245</v>
      </c>
      <c r="G40" s="59">
        <v>0</v>
      </c>
    </row>
    <row r="41" spans="2:7" s="2" customFormat="1" ht="13.5" thickBot="1" x14ac:dyDescent="0.25">
      <c r="B41" s="168" t="s">
        <v>353</v>
      </c>
      <c r="C41" s="305"/>
      <c r="D41" s="308"/>
      <c r="E41" s="55" t="s">
        <v>2</v>
      </c>
      <c r="F41" s="65" t="s">
        <v>246</v>
      </c>
      <c r="G41" s="59">
        <v>6.3977242345169993E-2</v>
      </c>
    </row>
    <row r="42" spans="2:7" s="2" customFormat="1" ht="13.5" thickBot="1" x14ac:dyDescent="0.25">
      <c r="B42" s="168" t="s">
        <v>354</v>
      </c>
      <c r="C42" s="305"/>
      <c r="D42" s="308"/>
      <c r="E42" s="55" t="s">
        <v>17</v>
      </c>
      <c r="F42" s="65" t="s">
        <v>247</v>
      </c>
      <c r="G42" s="59">
        <v>0.26859877564863999</v>
      </c>
    </row>
    <row r="43" spans="2:7" s="2" customFormat="1" ht="13.5" thickBot="1" x14ac:dyDescent="0.25">
      <c r="B43" s="168" t="s">
        <v>355</v>
      </c>
      <c r="C43" s="305"/>
      <c r="D43" s="308"/>
      <c r="E43" s="55" t="s">
        <v>18</v>
      </c>
      <c r="F43" s="65" t="s">
        <v>248</v>
      </c>
      <c r="G43" s="59">
        <v>0.21854135339587999</v>
      </c>
    </row>
    <row r="44" spans="2:7" s="2" customFormat="1" ht="13.5" thickBot="1" x14ac:dyDescent="0.25">
      <c r="B44" s="168" t="s">
        <v>356</v>
      </c>
      <c r="C44" s="305"/>
      <c r="D44" s="308"/>
      <c r="E44" s="55" t="s">
        <v>19</v>
      </c>
      <c r="F44" s="65" t="s">
        <v>249</v>
      </c>
      <c r="G44" s="59">
        <v>0.20690501397854</v>
      </c>
    </row>
    <row r="45" spans="2:7" s="2" customFormat="1" ht="13.5" thickBot="1" x14ac:dyDescent="0.25">
      <c r="B45" s="168" t="s">
        <v>357</v>
      </c>
      <c r="C45" s="305"/>
      <c r="D45" s="308"/>
      <c r="E45" s="55" t="s">
        <v>20</v>
      </c>
      <c r="F45" s="65" t="s">
        <v>250</v>
      </c>
      <c r="G45" s="59">
        <v>2.9722458370220001E-2</v>
      </c>
    </row>
    <row r="46" spans="2:7" s="2" customFormat="1" ht="13.5" thickBot="1" x14ac:dyDescent="0.25">
      <c r="B46" s="168" t="s">
        <v>358</v>
      </c>
      <c r="C46" s="305"/>
      <c r="D46" s="308"/>
      <c r="E46" s="55" t="s">
        <v>21</v>
      </c>
      <c r="F46" s="65" t="s">
        <v>251</v>
      </c>
      <c r="G46" s="59">
        <v>4.2632169845560001E-2</v>
      </c>
    </row>
    <row r="47" spans="2:7" s="2" customFormat="1" ht="13.5" thickBot="1" x14ac:dyDescent="0.25">
      <c r="B47" s="168" t="s">
        <v>359</v>
      </c>
      <c r="C47" s="305"/>
      <c r="D47" s="308"/>
      <c r="E47" s="55" t="s">
        <v>22</v>
      </c>
      <c r="F47" s="65" t="s">
        <v>252</v>
      </c>
      <c r="G47" s="59">
        <v>3.3270969925999999E-4</v>
      </c>
    </row>
    <row r="48" spans="2:7" s="2" customFormat="1" ht="26.25" thickBot="1" x14ac:dyDescent="0.25">
      <c r="B48" s="168" t="s">
        <v>360</v>
      </c>
      <c r="C48" s="305"/>
      <c r="D48" s="308"/>
      <c r="E48" s="55" t="s">
        <v>23</v>
      </c>
      <c r="F48" s="65" t="s">
        <v>253</v>
      </c>
      <c r="G48" s="59">
        <v>2.2649870935800001E-3</v>
      </c>
    </row>
    <row r="49" spans="2:8" s="2" customFormat="1" ht="13.5" thickBot="1" x14ac:dyDescent="0.25">
      <c r="B49" s="168" t="s">
        <v>361</v>
      </c>
      <c r="C49" s="305"/>
      <c r="D49" s="308"/>
      <c r="E49" s="55" t="s">
        <v>71</v>
      </c>
      <c r="F49" s="65" t="s">
        <v>254</v>
      </c>
      <c r="G49" s="59">
        <v>8.0438182216899991E-3</v>
      </c>
    </row>
    <row r="50" spans="2:8" s="2" customFormat="1" ht="13.5" thickBot="1" x14ac:dyDescent="0.25">
      <c r="B50" s="168" t="s">
        <v>362</v>
      </c>
      <c r="C50" s="305"/>
      <c r="D50" s="308"/>
      <c r="E50" s="55" t="s">
        <v>24</v>
      </c>
      <c r="F50" s="65" t="s">
        <v>255</v>
      </c>
      <c r="G50" s="59">
        <v>4.601125223218E-2</v>
      </c>
    </row>
    <row r="51" spans="2:8" s="2" customFormat="1" ht="13.5" thickBot="1" x14ac:dyDescent="0.25">
      <c r="B51" s="168" t="s">
        <v>363</v>
      </c>
      <c r="C51" s="305"/>
      <c r="D51" s="308"/>
      <c r="E51" s="55" t="s">
        <v>25</v>
      </c>
      <c r="F51" s="65" t="s">
        <v>256</v>
      </c>
      <c r="G51" s="59">
        <v>7.605212114071E-2</v>
      </c>
    </row>
    <row r="52" spans="2:8" s="2" customFormat="1" ht="13.5" thickBot="1" x14ac:dyDescent="0.25">
      <c r="B52" s="168" t="s">
        <v>364</v>
      </c>
      <c r="C52" s="306"/>
      <c r="D52" s="298"/>
      <c r="E52" s="55" t="s">
        <v>26</v>
      </c>
      <c r="F52" s="65" t="s">
        <v>257</v>
      </c>
      <c r="G52" s="59">
        <v>1.095685917722E-2</v>
      </c>
    </row>
    <row r="53" spans="2:8" s="2" customFormat="1" ht="27" customHeight="1" thickBot="1" x14ac:dyDescent="0.25">
      <c r="B53" s="168" t="s">
        <v>365</v>
      </c>
      <c r="C53" s="305" t="s">
        <v>51</v>
      </c>
      <c r="D53" s="299" t="s">
        <v>424</v>
      </c>
      <c r="E53" s="55" t="s">
        <v>29</v>
      </c>
      <c r="F53" s="74"/>
      <c r="G53" s="59">
        <v>0.13559322033898</v>
      </c>
    </row>
    <row r="54" spans="2:8" s="2" customFormat="1" ht="37.5" customHeight="1" thickBot="1" x14ac:dyDescent="0.25">
      <c r="B54" s="168" t="s">
        <v>366</v>
      </c>
      <c r="C54" s="306"/>
      <c r="D54" s="337"/>
      <c r="E54" s="71" t="s">
        <v>30</v>
      </c>
      <c r="F54" s="75"/>
      <c r="G54" s="59">
        <v>0.79661016949152996</v>
      </c>
    </row>
    <row r="55" spans="2:8" s="2" customFormat="1" ht="21.75" customHeight="1" thickBot="1" x14ac:dyDescent="0.25">
      <c r="B55" s="170"/>
      <c r="C55" s="329" t="s">
        <v>59</v>
      </c>
      <c r="D55" s="329"/>
      <c r="E55" s="330"/>
      <c r="F55" s="68"/>
      <c r="G55" s="69"/>
    </row>
    <row r="56" spans="2:8" s="7" customFormat="1" ht="38.25" x14ac:dyDescent="0.2">
      <c r="B56" s="168" t="s">
        <v>367</v>
      </c>
      <c r="C56" s="163" t="s">
        <v>58</v>
      </c>
      <c r="D56" s="309" t="s">
        <v>436</v>
      </c>
      <c r="E56" s="309"/>
      <c r="F56" s="58" t="s">
        <v>83</v>
      </c>
      <c r="G56" s="59">
        <v>0.54332379953429943</v>
      </c>
    </row>
    <row r="57" spans="2:8" s="2" customFormat="1" ht="18" customHeight="1" x14ac:dyDescent="0.2">
      <c r="B57" s="168" t="s">
        <v>368</v>
      </c>
      <c r="C57" s="311" t="s">
        <v>50</v>
      </c>
      <c r="D57" s="310" t="s">
        <v>422</v>
      </c>
      <c r="E57" s="77" t="s">
        <v>0</v>
      </c>
      <c r="F57" s="74"/>
      <c r="G57" s="61">
        <v>1</v>
      </c>
    </row>
    <row r="58" spans="2:8" s="2" customFormat="1" ht="18" customHeight="1" x14ac:dyDescent="0.2">
      <c r="B58" s="168" t="s">
        <v>369</v>
      </c>
      <c r="C58" s="305"/>
      <c r="D58" s="275"/>
      <c r="E58" s="78" t="s">
        <v>27</v>
      </c>
      <c r="F58" s="62"/>
      <c r="G58" s="61">
        <v>3.2894736842105261E-3</v>
      </c>
    </row>
    <row r="59" spans="2:8" s="2" customFormat="1" ht="18" customHeight="1" x14ac:dyDescent="0.2">
      <c r="B59" s="168" t="s">
        <v>370</v>
      </c>
      <c r="C59" s="305"/>
      <c r="D59" s="338" t="s">
        <v>437</v>
      </c>
      <c r="E59" s="77" t="s">
        <v>0</v>
      </c>
      <c r="F59" s="63" t="s">
        <v>84</v>
      </c>
      <c r="G59" s="61">
        <v>0.89111656258647443</v>
      </c>
    </row>
    <row r="60" spans="2:8" s="2" customFormat="1" ht="18" customHeight="1" thickBot="1" x14ac:dyDescent="0.25">
      <c r="B60" s="169" t="s">
        <v>371</v>
      </c>
      <c r="C60" s="306"/>
      <c r="D60" s="339"/>
      <c r="E60" s="173" t="s">
        <v>27</v>
      </c>
      <c r="F60" s="80" t="s">
        <v>85</v>
      </c>
      <c r="G60" s="67">
        <v>0.10888343741352553</v>
      </c>
    </row>
    <row r="61" spans="2:8" s="7" customFormat="1" ht="36.6" customHeight="1" thickBot="1" x14ac:dyDescent="0.25">
      <c r="B61" s="172"/>
      <c r="C61" s="43"/>
      <c r="D61" s="43"/>
      <c r="E61" s="43"/>
      <c r="F61" s="79"/>
      <c r="G61" s="43"/>
      <c r="H61" s="172"/>
    </row>
    <row r="62" spans="2:8" s="2" customFormat="1" ht="27.75" customHeight="1" thickBot="1" x14ac:dyDescent="0.25">
      <c r="B62" s="166"/>
      <c r="C62" s="283" t="s">
        <v>409</v>
      </c>
      <c r="D62" s="284"/>
      <c r="E62" s="284"/>
      <c r="F62" s="156" t="s">
        <v>427</v>
      </c>
      <c r="G62" s="81" t="s">
        <v>212</v>
      </c>
    </row>
    <row r="63" spans="2:8" s="2" customFormat="1" ht="21.75" customHeight="1" x14ac:dyDescent="0.2">
      <c r="B63" s="164"/>
      <c r="C63" s="335" t="s">
        <v>55</v>
      </c>
      <c r="D63" s="335"/>
      <c r="E63" s="336"/>
      <c r="F63" s="174"/>
      <c r="G63" s="175"/>
    </row>
    <row r="64" spans="2:8" s="2" customFormat="1" ht="12.75" customHeight="1" x14ac:dyDescent="0.2">
      <c r="B64" s="318" t="s">
        <v>372</v>
      </c>
      <c r="C64" s="275" t="s">
        <v>126</v>
      </c>
      <c r="D64" s="276"/>
      <c r="E64" s="276"/>
      <c r="F64" s="272" t="s">
        <v>28</v>
      </c>
      <c r="G64" s="325">
        <v>798.75199999999995</v>
      </c>
    </row>
    <row r="65" spans="1:7" s="2" customFormat="1" ht="12.75" customHeight="1" x14ac:dyDescent="0.2">
      <c r="B65" s="319"/>
      <c r="C65" s="275"/>
      <c r="D65" s="276"/>
      <c r="E65" s="276"/>
      <c r="F65" s="273"/>
      <c r="G65" s="326"/>
    </row>
    <row r="66" spans="1:7" s="2" customFormat="1" ht="12.75" customHeight="1" x14ac:dyDescent="0.2">
      <c r="B66" s="320" t="s">
        <v>373</v>
      </c>
      <c r="C66" s="275" t="s">
        <v>127</v>
      </c>
      <c r="D66" s="276"/>
      <c r="E66" s="276"/>
      <c r="F66" s="272" t="s">
        <v>154</v>
      </c>
      <c r="G66" s="327">
        <v>535.19299999999998</v>
      </c>
    </row>
    <row r="67" spans="1:7" s="2" customFormat="1" ht="12.75" customHeight="1" thickBot="1" x14ac:dyDescent="0.25">
      <c r="B67" s="321"/>
      <c r="C67" s="277"/>
      <c r="D67" s="278"/>
      <c r="E67" s="278"/>
      <c r="F67" s="274"/>
      <c r="G67" s="328"/>
    </row>
    <row r="68" spans="1:7" s="2" customFormat="1" ht="12.75" x14ac:dyDescent="0.2">
      <c r="A68" s="178"/>
      <c r="B68" s="179"/>
      <c r="C68" s="43"/>
      <c r="D68" s="43"/>
      <c r="E68" s="43"/>
      <c r="F68" s="43"/>
      <c r="G68" s="43"/>
    </row>
    <row r="69" spans="1:7" s="1" customFormat="1" ht="13.5" thickBot="1" x14ac:dyDescent="0.25">
      <c r="A69" s="180"/>
      <c r="B69" s="181"/>
      <c r="C69" s="44"/>
      <c r="D69" s="44"/>
      <c r="E69" s="44"/>
      <c r="F69" s="44"/>
      <c r="G69" s="44"/>
    </row>
    <row r="70" spans="1:7" s="2" customFormat="1" ht="27.75" customHeight="1" thickBot="1" x14ac:dyDescent="0.25">
      <c r="B70" s="177"/>
      <c r="C70" s="283" t="s">
        <v>438</v>
      </c>
      <c r="D70" s="284"/>
      <c r="E70" s="284"/>
      <c r="F70" s="156" t="s">
        <v>427</v>
      </c>
      <c r="G70" s="81" t="s">
        <v>212</v>
      </c>
    </row>
    <row r="71" spans="1:7" s="1" customFormat="1" x14ac:dyDescent="0.2">
      <c r="B71" s="167" t="s">
        <v>374</v>
      </c>
      <c r="C71" s="285" t="s">
        <v>128</v>
      </c>
      <c r="D71" s="287" t="s">
        <v>439</v>
      </c>
      <c r="E71" s="288"/>
      <c r="F71" s="176" t="s">
        <v>86</v>
      </c>
      <c r="G71" s="224">
        <v>35810.785000000003</v>
      </c>
    </row>
    <row r="72" spans="1:7" s="1" customFormat="1" x14ac:dyDescent="0.2">
      <c r="B72" s="167" t="s">
        <v>375</v>
      </c>
      <c r="C72" s="286"/>
      <c r="D72" s="279" t="s">
        <v>441</v>
      </c>
      <c r="E72" s="280"/>
      <c r="F72" s="42" t="s">
        <v>87</v>
      </c>
      <c r="G72" s="225">
        <v>27.978000000000002</v>
      </c>
    </row>
    <row r="73" spans="1:7" s="1" customFormat="1" x14ac:dyDescent="0.2">
      <c r="B73" s="171" t="s">
        <v>376</v>
      </c>
      <c r="C73" s="286"/>
      <c r="D73" s="279" t="s">
        <v>442</v>
      </c>
      <c r="E73" s="280"/>
      <c r="F73" s="42" t="s">
        <v>88</v>
      </c>
      <c r="G73" s="225">
        <v>27.908000000000001</v>
      </c>
    </row>
    <row r="74" spans="1:7" s="1" customFormat="1" x14ac:dyDescent="0.2">
      <c r="B74" s="168" t="s">
        <v>377</v>
      </c>
      <c r="C74" s="286"/>
      <c r="D74" s="279" t="s">
        <v>443</v>
      </c>
      <c r="E74" s="280"/>
      <c r="F74" s="42" t="s">
        <v>89</v>
      </c>
      <c r="G74" s="225">
        <v>30.24</v>
      </c>
    </row>
    <row r="75" spans="1:7" s="1" customFormat="1" ht="15.75" thickBot="1" x14ac:dyDescent="0.25">
      <c r="B75" s="171" t="s">
        <v>378</v>
      </c>
      <c r="C75" s="286"/>
      <c r="D75" s="281" t="s">
        <v>442</v>
      </c>
      <c r="E75" s="282"/>
      <c r="F75" s="83" t="s">
        <v>90</v>
      </c>
      <c r="G75" s="226">
        <v>30.17</v>
      </c>
    </row>
    <row r="76" spans="1:7" s="1" customFormat="1" x14ac:dyDescent="0.2">
      <c r="B76" s="168" t="s">
        <v>379</v>
      </c>
      <c r="C76" s="286" t="s">
        <v>129</v>
      </c>
      <c r="D76" s="290" t="s">
        <v>440</v>
      </c>
      <c r="E76" s="291"/>
      <c r="F76" s="82" t="s">
        <v>91</v>
      </c>
      <c r="G76" s="227">
        <v>3012.902</v>
      </c>
    </row>
    <row r="77" spans="1:7" s="1" customFormat="1" x14ac:dyDescent="0.2">
      <c r="B77" s="171" t="s">
        <v>380</v>
      </c>
      <c r="C77" s="286"/>
      <c r="D77" s="292" t="s">
        <v>441</v>
      </c>
      <c r="E77" s="293"/>
      <c r="F77" s="42" t="s">
        <v>92</v>
      </c>
      <c r="G77" s="225">
        <v>5.0880000000000001</v>
      </c>
    </row>
    <row r="78" spans="1:7" s="1" customFormat="1" x14ac:dyDescent="0.2">
      <c r="B78" s="168" t="s">
        <v>381</v>
      </c>
      <c r="C78" s="286"/>
      <c r="D78" s="279" t="s">
        <v>442</v>
      </c>
      <c r="E78" s="280"/>
      <c r="F78" s="42" t="s">
        <v>209</v>
      </c>
      <c r="G78" s="225">
        <v>5.0810000000000004</v>
      </c>
    </row>
    <row r="79" spans="1:7" s="1" customFormat="1" x14ac:dyDescent="0.2">
      <c r="B79" s="171" t="s">
        <v>382</v>
      </c>
      <c r="C79" s="286"/>
      <c r="D79" s="279" t="s">
        <v>443</v>
      </c>
      <c r="E79" s="280"/>
      <c r="F79" s="42" t="s">
        <v>93</v>
      </c>
      <c r="G79" s="225">
        <v>9.3719999999999999</v>
      </c>
    </row>
    <row r="80" spans="1:7" s="1" customFormat="1" ht="15.75" thickBot="1" x14ac:dyDescent="0.25">
      <c r="B80" s="168" t="s">
        <v>383</v>
      </c>
      <c r="C80" s="289"/>
      <c r="D80" s="281" t="s">
        <v>442</v>
      </c>
      <c r="E80" s="282"/>
      <c r="F80" s="83" t="s">
        <v>94</v>
      </c>
      <c r="G80" s="226">
        <v>9.3650000000000002</v>
      </c>
    </row>
    <row r="81" spans="2:7" s="1" customFormat="1" ht="12.75" x14ac:dyDescent="0.2">
      <c r="C81" s="43"/>
      <c r="D81" s="44"/>
      <c r="E81" s="44"/>
      <c r="F81" s="43"/>
      <c r="G81" s="45"/>
    </row>
    <row r="82" spans="2:7" ht="15.6" customHeight="1" x14ac:dyDescent="0.25">
      <c r="B82" s="271" t="s">
        <v>465</v>
      </c>
      <c r="C82" s="271"/>
      <c r="D82" s="271"/>
      <c r="E82" s="271"/>
      <c r="F82" s="271"/>
      <c r="G82" s="271"/>
    </row>
    <row r="83" spans="2:7" ht="29.45" customHeight="1" x14ac:dyDescent="0.25">
      <c r="B83" s="271" t="s">
        <v>420</v>
      </c>
      <c r="C83" s="271"/>
      <c r="D83" s="271"/>
      <c r="E83" s="271"/>
      <c r="F83" s="271"/>
      <c r="G83" s="271"/>
    </row>
    <row r="84" spans="2:7" ht="29.45" customHeight="1" x14ac:dyDescent="0.25">
      <c r="B84" s="271" t="s">
        <v>466</v>
      </c>
      <c r="C84" s="271"/>
      <c r="D84" s="271"/>
      <c r="E84" s="271"/>
      <c r="F84" s="271"/>
      <c r="G84" s="271"/>
    </row>
    <row r="85" spans="2:7" ht="16.149999999999999" customHeight="1" x14ac:dyDescent="0.25">
      <c r="B85" s="271" t="s">
        <v>467</v>
      </c>
      <c r="C85" s="271"/>
      <c r="D85" s="271"/>
      <c r="E85" s="271"/>
      <c r="F85" s="271"/>
      <c r="G85" s="271"/>
    </row>
    <row r="86" spans="2:7" ht="30" customHeight="1" x14ac:dyDescent="0.25">
      <c r="B86" s="271" t="s">
        <v>468</v>
      </c>
      <c r="C86" s="271"/>
      <c r="D86" s="271"/>
      <c r="E86" s="271"/>
      <c r="F86" s="271"/>
      <c r="G86" s="271"/>
    </row>
    <row r="87" spans="2:7" x14ac:dyDescent="0.25">
      <c r="B87" s="271" t="s">
        <v>445</v>
      </c>
      <c r="C87" s="271"/>
      <c r="D87" s="271"/>
      <c r="E87" s="271"/>
      <c r="F87" s="271"/>
      <c r="G87" s="271"/>
    </row>
    <row r="88" spans="2:7" ht="30" customHeight="1" x14ac:dyDescent="0.25">
      <c r="B88" s="271" t="s">
        <v>470</v>
      </c>
      <c r="C88" s="271"/>
      <c r="D88" s="271"/>
      <c r="E88" s="271"/>
      <c r="F88" s="271"/>
      <c r="G88" s="271"/>
    </row>
    <row r="89" spans="2:7" x14ac:dyDescent="0.25">
      <c r="B89" s="271" t="s">
        <v>471</v>
      </c>
      <c r="C89" s="271"/>
      <c r="D89" s="271"/>
      <c r="E89" s="271"/>
      <c r="F89" s="271"/>
      <c r="G89" s="271"/>
    </row>
    <row r="90" spans="2:7" x14ac:dyDescent="0.25">
      <c r="B90" s="271" t="s">
        <v>444</v>
      </c>
      <c r="C90" s="271"/>
      <c r="D90" s="271"/>
      <c r="E90" s="271"/>
      <c r="F90" s="271"/>
      <c r="G90" s="271"/>
    </row>
    <row r="91" spans="2:7" x14ac:dyDescent="0.25">
      <c r="B91" s="271" t="s">
        <v>472</v>
      </c>
      <c r="C91" s="271"/>
      <c r="D91" s="271"/>
      <c r="E91" s="271"/>
      <c r="F91" s="271"/>
      <c r="G91" s="271"/>
    </row>
  </sheetData>
  <mergeCells count="54">
    <mergeCell ref="B2:G2"/>
    <mergeCell ref="B3:G3"/>
    <mergeCell ref="B64:B65"/>
    <mergeCell ref="B66:B67"/>
    <mergeCell ref="C34:E34"/>
    <mergeCell ref="C35:E35"/>
    <mergeCell ref="G64:G65"/>
    <mergeCell ref="G66:G67"/>
    <mergeCell ref="C55:E55"/>
    <mergeCell ref="C14:C33"/>
    <mergeCell ref="D14:D33"/>
    <mergeCell ref="C63:E63"/>
    <mergeCell ref="C62:E62"/>
    <mergeCell ref="C53:C54"/>
    <mergeCell ref="D53:D54"/>
    <mergeCell ref="D59:D60"/>
    <mergeCell ref="C36:C52"/>
    <mergeCell ref="D36:D52"/>
    <mergeCell ref="D56:E56"/>
    <mergeCell ref="D57:D58"/>
    <mergeCell ref="C57:C60"/>
    <mergeCell ref="C5:E5"/>
    <mergeCell ref="C8:C13"/>
    <mergeCell ref="D8:D10"/>
    <mergeCell ref="D11:D13"/>
    <mergeCell ref="C6:E6"/>
    <mergeCell ref="D7:E7"/>
    <mergeCell ref="C76:C80"/>
    <mergeCell ref="D76:E76"/>
    <mergeCell ref="D77:E77"/>
    <mergeCell ref="D78:E78"/>
    <mergeCell ref="D79:E79"/>
    <mergeCell ref="D80:E80"/>
    <mergeCell ref="D75:E75"/>
    <mergeCell ref="C70:E70"/>
    <mergeCell ref="C71:C75"/>
    <mergeCell ref="D71:E71"/>
    <mergeCell ref="D72:E72"/>
    <mergeCell ref="D73:E73"/>
    <mergeCell ref="F64:F65"/>
    <mergeCell ref="F66:F67"/>
    <mergeCell ref="C64:E65"/>
    <mergeCell ref="C66:E67"/>
    <mergeCell ref="D74:E74"/>
    <mergeCell ref="B84:G84"/>
    <mergeCell ref="B85:G85"/>
    <mergeCell ref="B86:G86"/>
    <mergeCell ref="B82:G82"/>
    <mergeCell ref="B83:G83"/>
    <mergeCell ref="B87:G87"/>
    <mergeCell ref="B88:G88"/>
    <mergeCell ref="B89:G89"/>
    <mergeCell ref="B90:G90"/>
    <mergeCell ref="B91:G91"/>
  </mergeCells>
  <printOptions horizontalCentered="1"/>
  <pageMargins left="0.23622047244094491" right="0.23622047244094491" top="1.1417322834645669" bottom="1.1417322834645669" header="0.31496062992125984" footer="0.31496062992125984"/>
  <pageSetup paperSize="9" scale="40" orientation="portrait" r:id="rId1"/>
  <headerFooter>
    <oddHeader>&amp;C&amp;"-,Negrita"&amp;12EN
Annex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2"/>
  <sheetViews>
    <sheetView showGridLines="0" topLeftCell="A6" zoomScale="90" zoomScaleNormal="90" zoomScaleSheetLayoutView="100" workbookViewId="0">
      <selection activeCell="G7" sqref="G7:G11"/>
    </sheetView>
  </sheetViews>
  <sheetFormatPr baseColWidth="10" defaultColWidth="11.42578125" defaultRowHeight="15" x14ac:dyDescent="0.25"/>
  <cols>
    <col min="3" max="3" width="30.5703125" style="12" customWidth="1"/>
    <col min="4" max="4" width="32.85546875" style="12" customWidth="1"/>
    <col min="5" max="5" width="35.140625" style="12" customWidth="1"/>
    <col min="6" max="6" width="28.85546875" style="12" customWidth="1"/>
    <col min="7" max="7" width="23.42578125" style="84" customWidth="1"/>
    <col min="8" max="8" width="15.28515625" style="12" customWidth="1"/>
  </cols>
  <sheetData>
    <row r="1" spans="2:8" ht="15.75" thickBot="1" x14ac:dyDescent="0.3"/>
    <row r="2" spans="2:8" s="1" customFormat="1" ht="21.75" customHeight="1" x14ac:dyDescent="0.2">
      <c r="B2" s="341" t="s">
        <v>77</v>
      </c>
      <c r="C2" s="342"/>
      <c r="D2" s="342"/>
      <c r="E2" s="342"/>
      <c r="F2" s="342"/>
      <c r="G2" s="343"/>
      <c r="H2" s="19"/>
    </row>
    <row r="3" spans="2:8" s="1" customFormat="1" ht="21.75" customHeight="1" thickBot="1" x14ac:dyDescent="0.25">
      <c r="B3" s="344" t="s">
        <v>492</v>
      </c>
      <c r="C3" s="345"/>
      <c r="D3" s="345"/>
      <c r="E3" s="345"/>
      <c r="F3" s="345"/>
      <c r="G3" s="346"/>
      <c r="H3" s="19"/>
    </row>
    <row r="4" spans="2:8" s="1" customFormat="1" ht="13.5" thickBot="1" x14ac:dyDescent="0.25">
      <c r="C4" s="41"/>
      <c r="D4" s="40"/>
      <c r="E4" s="40"/>
      <c r="F4" s="41"/>
      <c r="G4" s="41"/>
      <c r="H4" s="19"/>
    </row>
    <row r="5" spans="2:8" s="1" customFormat="1" ht="30.75" thickBot="1" x14ac:dyDescent="0.25">
      <c r="B5" s="182"/>
      <c r="C5" s="347" t="s">
        <v>69</v>
      </c>
      <c r="D5" s="348"/>
      <c r="E5" s="348"/>
      <c r="F5" s="85" t="s">
        <v>427</v>
      </c>
      <c r="G5" s="86" t="s">
        <v>212</v>
      </c>
      <c r="H5" s="19"/>
    </row>
    <row r="6" spans="2:8" s="1" customFormat="1" ht="20.100000000000001" customHeight="1" thickBot="1" x14ac:dyDescent="0.25">
      <c r="C6" s="354" t="s">
        <v>60</v>
      </c>
      <c r="D6" s="355"/>
      <c r="E6" s="356"/>
      <c r="F6" s="87"/>
      <c r="G6" s="88"/>
      <c r="H6" s="19"/>
    </row>
    <row r="7" spans="2:8" s="8" customFormat="1" ht="43.5" customHeight="1" x14ac:dyDescent="0.2">
      <c r="B7" s="167" t="s">
        <v>271</v>
      </c>
      <c r="C7" s="183" t="s">
        <v>61</v>
      </c>
      <c r="D7" s="357" t="s">
        <v>423</v>
      </c>
      <c r="E7" s="358"/>
      <c r="F7" s="92" t="s">
        <v>82</v>
      </c>
      <c r="G7" s="31">
        <v>1.758620780016E-2</v>
      </c>
      <c r="H7" s="41"/>
    </row>
    <row r="8" spans="2:8" s="1" customFormat="1" ht="18" customHeight="1" x14ac:dyDescent="0.2">
      <c r="B8" s="168" t="s">
        <v>281</v>
      </c>
      <c r="C8" s="349" t="s">
        <v>49</v>
      </c>
      <c r="D8" s="352" t="s">
        <v>424</v>
      </c>
      <c r="E8" s="95" t="s">
        <v>41</v>
      </c>
      <c r="F8" s="93"/>
      <c r="G8" s="31">
        <v>1</v>
      </c>
      <c r="H8" s="19"/>
    </row>
    <row r="9" spans="2:8" s="1" customFormat="1" ht="18" customHeight="1" x14ac:dyDescent="0.2">
      <c r="B9" s="168" t="s">
        <v>291</v>
      </c>
      <c r="C9" s="350"/>
      <c r="D9" s="352"/>
      <c r="E9" s="95" t="s">
        <v>42</v>
      </c>
      <c r="F9" s="93"/>
      <c r="G9" s="31">
        <v>0</v>
      </c>
      <c r="H9" s="19"/>
    </row>
    <row r="10" spans="2:8" s="1" customFormat="1" ht="18" customHeight="1" x14ac:dyDescent="0.2">
      <c r="B10" s="168" t="s">
        <v>293</v>
      </c>
      <c r="C10" s="350"/>
      <c r="D10" s="352" t="s">
        <v>130</v>
      </c>
      <c r="E10" s="95" t="s">
        <v>41</v>
      </c>
      <c r="F10" s="92" t="s">
        <v>95</v>
      </c>
      <c r="G10" s="31">
        <v>1</v>
      </c>
      <c r="H10" s="19"/>
    </row>
    <row r="11" spans="2:8" s="1" customFormat="1" ht="18" customHeight="1" thickBot="1" x14ac:dyDescent="0.25">
      <c r="B11" s="168" t="s">
        <v>294</v>
      </c>
      <c r="C11" s="351"/>
      <c r="D11" s="353"/>
      <c r="E11" s="96" t="s">
        <v>42</v>
      </c>
      <c r="F11" s="94" t="s">
        <v>96</v>
      </c>
      <c r="G11" s="33">
        <v>0</v>
      </c>
      <c r="H11" s="19"/>
    </row>
    <row r="12" spans="2:8" s="1" customFormat="1" ht="20.100000000000001" customHeight="1" thickBot="1" x14ac:dyDescent="0.25">
      <c r="B12" s="185"/>
      <c r="C12" s="361" t="s">
        <v>65</v>
      </c>
      <c r="D12" s="361"/>
      <c r="E12" s="361"/>
      <c r="F12" s="89"/>
      <c r="G12" s="90"/>
      <c r="H12" s="19"/>
    </row>
    <row r="13" spans="2:8" s="8" customFormat="1" ht="43.5" customHeight="1" x14ac:dyDescent="0.2">
      <c r="B13" s="168" t="s">
        <v>295</v>
      </c>
      <c r="C13" s="184" t="s">
        <v>62</v>
      </c>
      <c r="D13" s="357" t="s">
        <v>423</v>
      </c>
      <c r="E13" s="358"/>
      <c r="F13" s="97" t="s">
        <v>82</v>
      </c>
      <c r="G13" s="31">
        <v>6.0747746140625933E-2</v>
      </c>
      <c r="H13" s="41"/>
    </row>
    <row r="14" spans="2:8" s="1" customFormat="1" ht="18" customHeight="1" x14ac:dyDescent="0.2">
      <c r="B14" s="168" t="s">
        <v>296</v>
      </c>
      <c r="C14" s="359" t="s">
        <v>50</v>
      </c>
      <c r="D14" s="352" t="s">
        <v>419</v>
      </c>
      <c r="E14" s="95" t="s">
        <v>41</v>
      </c>
      <c r="F14" s="93"/>
      <c r="G14" s="31">
        <f>303/304</f>
        <v>0.99671052631578949</v>
      </c>
      <c r="H14" s="19"/>
    </row>
    <row r="15" spans="2:8" s="1" customFormat="1" ht="18" customHeight="1" x14ac:dyDescent="0.2">
      <c r="B15" s="168" t="s">
        <v>297</v>
      </c>
      <c r="C15" s="359"/>
      <c r="D15" s="352"/>
      <c r="E15" s="95" t="s">
        <v>42</v>
      </c>
      <c r="F15" s="93"/>
      <c r="G15" s="31">
        <f>1/304</f>
        <v>3.2894736842105261E-3</v>
      </c>
      <c r="H15" s="19"/>
    </row>
    <row r="16" spans="2:8" s="1" customFormat="1" ht="18" customHeight="1" x14ac:dyDescent="0.2">
      <c r="B16" s="168" t="s">
        <v>298</v>
      </c>
      <c r="C16" s="359"/>
      <c r="D16" s="352" t="s">
        <v>130</v>
      </c>
      <c r="E16" s="95" t="s">
        <v>41</v>
      </c>
      <c r="F16" s="92" t="s">
        <v>95</v>
      </c>
      <c r="G16" s="31">
        <f>1-G17</f>
        <v>0.98850583630417832</v>
      </c>
      <c r="H16" s="19"/>
    </row>
    <row r="17" spans="2:8" s="1" customFormat="1" ht="18" customHeight="1" thickBot="1" x14ac:dyDescent="0.25">
      <c r="B17" s="168" t="s">
        <v>299</v>
      </c>
      <c r="C17" s="360"/>
      <c r="D17" s="353"/>
      <c r="E17" s="96" t="s">
        <v>42</v>
      </c>
      <c r="F17" s="94" t="s">
        <v>96</v>
      </c>
      <c r="G17" s="31">
        <v>1.149416369582168E-2</v>
      </c>
      <c r="H17" s="19"/>
    </row>
    <row r="18" spans="2:8" s="1" customFormat="1" ht="15.95" customHeight="1" x14ac:dyDescent="0.2">
      <c r="C18" s="47"/>
      <c r="D18" s="25"/>
      <c r="E18" s="25"/>
      <c r="F18" s="25"/>
      <c r="G18" s="25"/>
      <c r="H18" s="19"/>
    </row>
    <row r="19" spans="2:8" s="1" customFormat="1" ht="15.95" customHeight="1" x14ac:dyDescent="0.2">
      <c r="B19" s="340" t="s">
        <v>426</v>
      </c>
      <c r="C19" s="340"/>
      <c r="D19" s="340"/>
      <c r="E19" s="340"/>
      <c r="F19" s="340"/>
      <c r="G19" s="340"/>
      <c r="H19" s="19"/>
    </row>
    <row r="20" spans="2:8" ht="30" customHeight="1" x14ac:dyDescent="0.25">
      <c r="B20" s="271" t="s">
        <v>473</v>
      </c>
      <c r="C20" s="271"/>
      <c r="D20" s="271"/>
      <c r="E20" s="271"/>
      <c r="F20" s="271"/>
      <c r="G20" s="271"/>
    </row>
    <row r="21" spans="2:8" ht="30.6" customHeight="1" x14ac:dyDescent="0.25">
      <c r="B21" s="271" t="s">
        <v>425</v>
      </c>
      <c r="C21" s="271"/>
      <c r="D21" s="271"/>
      <c r="E21" s="271"/>
      <c r="F21" s="271"/>
      <c r="G21" s="271"/>
    </row>
    <row r="22" spans="2:8" ht="15" customHeight="1" x14ac:dyDescent="0.25"/>
  </sheetData>
  <mergeCells count="16">
    <mergeCell ref="B19:G19"/>
    <mergeCell ref="B20:G20"/>
    <mergeCell ref="B21:G21"/>
    <mergeCell ref="B2:G2"/>
    <mergeCell ref="B3:G3"/>
    <mergeCell ref="C5:E5"/>
    <mergeCell ref="C8:C11"/>
    <mergeCell ref="D8:D9"/>
    <mergeCell ref="D10:D11"/>
    <mergeCell ref="C6:E6"/>
    <mergeCell ref="D7:E7"/>
    <mergeCell ref="D13:E13"/>
    <mergeCell ref="C14:C17"/>
    <mergeCell ref="D14:D15"/>
    <mergeCell ref="D16:D17"/>
    <mergeCell ref="C12:E12"/>
  </mergeCells>
  <printOptions horizontalCentered="1"/>
  <pageMargins left="0.23622047244094491" right="0.23622047244094491" top="1.1417322834645669" bottom="1.1417322834645669" header="0.31496062992125984" footer="0.31496062992125984"/>
  <pageSetup paperSize="9" scale="76" orientation="landscape" r:id="rId1"/>
  <headerFooter>
    <oddHeader>&amp;C&amp;"-,Negrita"&amp;12EN
Annex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9"/>
  <sheetViews>
    <sheetView showGridLines="0" zoomScale="90" zoomScaleNormal="90" zoomScaleSheetLayoutView="100" workbookViewId="0">
      <pane xSplit="7" ySplit="5" topLeftCell="H20" activePane="bottomRight" state="frozen"/>
      <selection pane="topRight" activeCell="F1" sqref="F1"/>
      <selection pane="bottomLeft" activeCell="A5" sqref="A5"/>
      <selection pane="bottomRight" activeCell="G7" sqref="G7:G15"/>
    </sheetView>
  </sheetViews>
  <sheetFormatPr baseColWidth="10" defaultColWidth="11.42578125" defaultRowHeight="15" x14ac:dyDescent="0.25"/>
  <cols>
    <col min="1" max="1" width="11.42578125" style="3"/>
    <col min="2" max="2" width="15.28515625" style="3" customWidth="1"/>
    <col min="3" max="3" width="30.5703125" style="84" customWidth="1"/>
    <col min="4" max="4" width="21.5703125" style="84" customWidth="1"/>
    <col min="5" max="5" width="37.5703125" style="84" customWidth="1"/>
    <col min="6" max="6" width="34.7109375" style="84" customWidth="1"/>
    <col min="7" max="7" width="17.7109375" style="84" customWidth="1"/>
    <col min="8" max="16384" width="11.42578125" style="3"/>
  </cols>
  <sheetData>
    <row r="1" spans="2:7" ht="15.75" thickBot="1" x14ac:dyDescent="0.3"/>
    <row r="2" spans="2:7" s="1" customFormat="1" ht="21.75" customHeight="1" x14ac:dyDescent="0.2">
      <c r="B2" s="369" t="s">
        <v>78</v>
      </c>
      <c r="C2" s="370"/>
      <c r="D2" s="370"/>
      <c r="E2" s="370"/>
      <c r="F2" s="370"/>
      <c r="G2" s="371"/>
    </row>
    <row r="3" spans="2:7" s="1" customFormat="1" ht="21.75" customHeight="1" thickBot="1" x14ac:dyDescent="0.25">
      <c r="B3" s="372" t="s">
        <v>490</v>
      </c>
      <c r="C3" s="373"/>
      <c r="D3" s="373"/>
      <c r="E3" s="373"/>
      <c r="F3" s="373"/>
      <c r="G3" s="374"/>
    </row>
    <row r="4" spans="2:7" s="1" customFormat="1" ht="10.5" customHeight="1" thickBot="1" x14ac:dyDescent="0.25">
      <c r="C4" s="41"/>
      <c r="D4" s="40"/>
      <c r="E4" s="40"/>
      <c r="F4" s="41"/>
      <c r="G4" s="41"/>
    </row>
    <row r="5" spans="2:7" s="1" customFormat="1" ht="24.75" customHeight="1" thickBot="1" x14ac:dyDescent="0.25">
      <c r="B5" s="189"/>
      <c r="C5" s="283" t="s">
        <v>70</v>
      </c>
      <c r="D5" s="284"/>
      <c r="E5" s="284"/>
      <c r="F5" s="102" t="s">
        <v>427</v>
      </c>
      <c r="G5" s="81" t="s">
        <v>212</v>
      </c>
    </row>
    <row r="6" spans="2:7" s="1" customFormat="1" ht="13.5" customHeight="1" thickBot="1" x14ac:dyDescent="0.25">
      <c r="B6" s="185"/>
      <c r="C6" s="377" t="s">
        <v>66</v>
      </c>
      <c r="D6" s="377"/>
      <c r="E6" s="378"/>
      <c r="F6" s="103"/>
      <c r="G6" s="104"/>
    </row>
    <row r="7" spans="2:7" s="8" customFormat="1" ht="38.25" x14ac:dyDescent="0.2">
      <c r="B7" s="190" t="s">
        <v>271</v>
      </c>
      <c r="C7" s="186" t="s">
        <v>63</v>
      </c>
      <c r="D7" s="362" t="s">
        <v>428</v>
      </c>
      <c r="E7" s="363"/>
      <c r="F7" s="105" t="s">
        <v>81</v>
      </c>
      <c r="G7" s="91">
        <v>0.10526674891442001</v>
      </c>
    </row>
    <row r="8" spans="2:7" s="4" customFormat="1" ht="12.75" x14ac:dyDescent="0.2">
      <c r="B8" s="190" t="s">
        <v>281</v>
      </c>
      <c r="C8" s="381" t="s">
        <v>49</v>
      </c>
      <c r="D8" s="375" t="s">
        <v>421</v>
      </c>
      <c r="E8" s="99" t="s">
        <v>53</v>
      </c>
      <c r="F8" s="22"/>
      <c r="G8" s="31">
        <v>0.91525423728814004</v>
      </c>
    </row>
    <row r="9" spans="2:7" s="4" customFormat="1" ht="38.25" x14ac:dyDescent="0.2">
      <c r="B9" s="190" t="s">
        <v>291</v>
      </c>
      <c r="C9" s="382"/>
      <c r="D9" s="375"/>
      <c r="E9" s="99" t="s">
        <v>115</v>
      </c>
      <c r="F9" s="22"/>
      <c r="G9" s="31">
        <v>8.4745762711860004E-2</v>
      </c>
    </row>
    <row r="10" spans="2:7" s="4" customFormat="1" ht="24.6" customHeight="1" x14ac:dyDescent="0.2">
      <c r="B10" s="190" t="s">
        <v>293</v>
      </c>
      <c r="C10" s="382"/>
      <c r="D10" s="375"/>
      <c r="E10" s="99" t="s">
        <v>54</v>
      </c>
      <c r="F10" s="22"/>
      <c r="G10" s="31">
        <v>0</v>
      </c>
    </row>
    <row r="11" spans="2:7" s="4" customFormat="1" ht="21" customHeight="1" x14ac:dyDescent="0.2">
      <c r="B11" s="190" t="s">
        <v>294</v>
      </c>
      <c r="C11" s="382"/>
      <c r="D11" s="375" t="s">
        <v>131</v>
      </c>
      <c r="E11" s="99" t="s">
        <v>43</v>
      </c>
      <c r="F11" s="42" t="s">
        <v>97</v>
      </c>
      <c r="G11" s="31">
        <v>0.66297208868409996</v>
      </c>
    </row>
    <row r="12" spans="2:7" s="4" customFormat="1" ht="21" customHeight="1" x14ac:dyDescent="0.2">
      <c r="B12" s="190" t="s">
        <v>295</v>
      </c>
      <c r="C12" s="382"/>
      <c r="D12" s="375"/>
      <c r="E12" s="99" t="s">
        <v>100</v>
      </c>
      <c r="F12" s="42" t="s">
        <v>98</v>
      </c>
      <c r="G12" s="31">
        <v>0.33702791131589999</v>
      </c>
    </row>
    <row r="13" spans="2:7" s="4" customFormat="1" ht="21" customHeight="1" thickBot="1" x14ac:dyDescent="0.25">
      <c r="B13" s="190" t="s">
        <v>296</v>
      </c>
      <c r="C13" s="383"/>
      <c r="D13" s="376"/>
      <c r="E13" s="106" t="s">
        <v>44</v>
      </c>
      <c r="F13" s="83" t="s">
        <v>99</v>
      </c>
      <c r="G13" s="33">
        <v>0</v>
      </c>
    </row>
    <row r="14" spans="2:7" s="1" customFormat="1" ht="13.5" customHeight="1" x14ac:dyDescent="0.2">
      <c r="B14" s="191"/>
      <c r="C14" s="364" t="s">
        <v>132</v>
      </c>
      <c r="D14" s="364"/>
      <c r="E14" s="365"/>
      <c r="F14" s="87"/>
      <c r="G14" s="88"/>
    </row>
    <row r="15" spans="2:7" s="4" customFormat="1" ht="39" thickBot="1" x14ac:dyDescent="0.25">
      <c r="B15" s="192" t="s">
        <v>297</v>
      </c>
      <c r="C15" s="187" t="s">
        <v>135</v>
      </c>
      <c r="D15" s="386" t="s">
        <v>430</v>
      </c>
      <c r="E15" s="387"/>
      <c r="F15" s="83" t="s">
        <v>46</v>
      </c>
      <c r="G15" s="33">
        <v>5.4825657702000001E-3</v>
      </c>
    </row>
    <row r="16" spans="2:7" s="1" customFormat="1" ht="13.5" customHeight="1" thickBot="1" x14ac:dyDescent="0.25">
      <c r="B16" s="191"/>
      <c r="C16" s="364" t="s">
        <v>67</v>
      </c>
      <c r="D16" s="364"/>
      <c r="E16" s="365"/>
      <c r="F16" s="107"/>
      <c r="G16" s="108"/>
    </row>
    <row r="17" spans="2:7" s="8" customFormat="1" ht="39" thickBot="1" x14ac:dyDescent="0.25">
      <c r="B17" s="190" t="s">
        <v>298</v>
      </c>
      <c r="C17" s="188" t="s">
        <v>64</v>
      </c>
      <c r="D17" s="384" t="s">
        <v>428</v>
      </c>
      <c r="E17" s="385"/>
      <c r="F17" s="98" t="s">
        <v>81</v>
      </c>
      <c r="G17" s="91">
        <v>0.31608726666366599</v>
      </c>
    </row>
    <row r="18" spans="2:7" s="4" customFormat="1" ht="13.5" thickBot="1" x14ac:dyDescent="0.25">
      <c r="B18" s="192" t="s">
        <v>299</v>
      </c>
      <c r="C18" s="379" t="s">
        <v>50</v>
      </c>
      <c r="D18" s="375" t="s">
        <v>422</v>
      </c>
      <c r="E18" s="99" t="s">
        <v>43</v>
      </c>
      <c r="F18" s="22"/>
      <c r="G18" s="91">
        <v>1</v>
      </c>
    </row>
    <row r="19" spans="2:7" s="4" customFormat="1" ht="13.5" thickBot="1" x14ac:dyDescent="0.25">
      <c r="B19" s="190" t="s">
        <v>300</v>
      </c>
      <c r="C19" s="379"/>
      <c r="D19" s="375"/>
      <c r="E19" s="99" t="s">
        <v>100</v>
      </c>
      <c r="F19" s="22"/>
      <c r="G19" s="91">
        <v>0</v>
      </c>
    </row>
    <row r="20" spans="2:7" s="4" customFormat="1" ht="13.5" thickBot="1" x14ac:dyDescent="0.25">
      <c r="B20" s="192" t="s">
        <v>301</v>
      </c>
      <c r="C20" s="379"/>
      <c r="D20" s="375"/>
      <c r="E20" s="99" t="s">
        <v>44</v>
      </c>
      <c r="F20" s="22"/>
      <c r="G20" s="91">
        <v>0</v>
      </c>
    </row>
    <row r="21" spans="2:7" s="4" customFormat="1" ht="18.600000000000001" customHeight="1" thickBot="1" x14ac:dyDescent="0.25">
      <c r="B21" s="190" t="s">
        <v>302</v>
      </c>
      <c r="C21" s="379"/>
      <c r="D21" s="375" t="s">
        <v>131</v>
      </c>
      <c r="E21" s="99" t="s">
        <v>43</v>
      </c>
      <c r="F21" s="42" t="s">
        <v>97</v>
      </c>
      <c r="G21" s="91">
        <v>1</v>
      </c>
    </row>
    <row r="22" spans="2:7" s="4" customFormat="1" ht="18.600000000000001" customHeight="1" thickBot="1" x14ac:dyDescent="0.25">
      <c r="B22" s="192" t="s">
        <v>303</v>
      </c>
      <c r="C22" s="379"/>
      <c r="D22" s="375"/>
      <c r="E22" s="99" t="s">
        <v>100</v>
      </c>
      <c r="F22" s="42" t="s">
        <v>98</v>
      </c>
      <c r="G22" s="91">
        <v>0</v>
      </c>
    </row>
    <row r="23" spans="2:7" s="4" customFormat="1" ht="18" customHeight="1" thickBot="1" x14ac:dyDescent="0.25">
      <c r="B23" s="190" t="s">
        <v>304</v>
      </c>
      <c r="C23" s="380"/>
      <c r="D23" s="376"/>
      <c r="E23" s="106" t="s">
        <v>44</v>
      </c>
      <c r="F23" s="83" t="s">
        <v>99</v>
      </c>
      <c r="G23" s="91">
        <v>0</v>
      </c>
    </row>
    <row r="24" spans="2:7" s="1" customFormat="1" ht="13.5" customHeight="1" x14ac:dyDescent="0.2">
      <c r="B24" s="191"/>
      <c r="C24" s="366" t="s">
        <v>133</v>
      </c>
      <c r="D24" s="367" t="s">
        <v>45</v>
      </c>
      <c r="E24" s="367"/>
      <c r="F24" s="109"/>
      <c r="G24" s="110"/>
    </row>
    <row r="25" spans="2:7" s="4" customFormat="1" ht="39" thickBot="1" x14ac:dyDescent="0.25">
      <c r="B25" s="193" t="s">
        <v>305</v>
      </c>
      <c r="C25" s="187" t="s">
        <v>134</v>
      </c>
      <c r="D25" s="368" t="s">
        <v>430</v>
      </c>
      <c r="E25" s="368"/>
      <c r="F25" s="111" t="s">
        <v>46</v>
      </c>
      <c r="G25" s="33">
        <v>0</v>
      </c>
    </row>
    <row r="26" spans="2:7" s="4" customFormat="1" ht="12" customHeight="1" x14ac:dyDescent="0.2">
      <c r="C26" s="48"/>
      <c r="D26" s="48"/>
      <c r="E26" s="48"/>
      <c r="F26" s="48"/>
      <c r="G26" s="100"/>
    </row>
    <row r="27" spans="2:7" ht="30" customHeight="1" x14ac:dyDescent="0.25">
      <c r="B27" s="271" t="s">
        <v>474</v>
      </c>
      <c r="C27" s="271"/>
      <c r="D27" s="271"/>
      <c r="E27" s="271"/>
      <c r="F27" s="271"/>
      <c r="G27" s="271"/>
    </row>
    <row r="28" spans="2:7" ht="30" customHeight="1" x14ac:dyDescent="0.25">
      <c r="B28" s="271" t="s">
        <v>429</v>
      </c>
      <c r="C28" s="271"/>
      <c r="D28" s="271"/>
      <c r="E28" s="271"/>
      <c r="F28" s="271"/>
      <c r="G28" s="271"/>
    </row>
    <row r="29" spans="2:7" ht="30.6" customHeight="1" x14ac:dyDescent="0.25">
      <c r="B29" s="271" t="s">
        <v>475</v>
      </c>
      <c r="C29" s="271"/>
      <c r="D29" s="271"/>
      <c r="E29" s="271"/>
      <c r="F29" s="271"/>
      <c r="G29" s="271"/>
    </row>
  </sheetData>
  <mergeCells count="20">
    <mergeCell ref="B2:G2"/>
    <mergeCell ref="B3:G3"/>
    <mergeCell ref="D21:D23"/>
    <mergeCell ref="C14:E14"/>
    <mergeCell ref="C6:E6"/>
    <mergeCell ref="C18:C23"/>
    <mergeCell ref="C8:C13"/>
    <mergeCell ref="D8:D10"/>
    <mergeCell ref="D11:D13"/>
    <mergeCell ref="D18:D20"/>
    <mergeCell ref="D17:E17"/>
    <mergeCell ref="D15:E15"/>
    <mergeCell ref="B29:G29"/>
    <mergeCell ref="D7:E7"/>
    <mergeCell ref="C5:E5"/>
    <mergeCell ref="C16:E16"/>
    <mergeCell ref="B27:G27"/>
    <mergeCell ref="B28:G28"/>
    <mergeCell ref="C24:E24"/>
    <mergeCell ref="D25:E25"/>
  </mergeCells>
  <printOptions horizontalCentered="1"/>
  <pageMargins left="0.23622047244094491" right="0.23622047244094491" top="1.1417322834645669" bottom="1.1417322834645669" header="0.31496062992125984" footer="0.31496062992125984"/>
  <pageSetup paperSize="9" scale="77" orientation="landscape" r:id="rId1"/>
  <headerFooter>
    <oddHeader>&amp;C&amp;"-,Negrita"&amp;12EN
Annex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101"/>
  <sheetViews>
    <sheetView showGridLines="0" zoomScaleSheetLayoutView="100" workbookViewId="0">
      <pane xSplit="5" ySplit="5" topLeftCell="F6" activePane="bottomRight" state="frozen"/>
      <selection pane="topRight" activeCell="D1" sqref="D1"/>
      <selection pane="bottomLeft" activeCell="A4" sqref="A4"/>
      <selection pane="bottomRight" activeCell="E75" sqref="E75"/>
    </sheetView>
  </sheetViews>
  <sheetFormatPr baseColWidth="10" defaultColWidth="11.42578125" defaultRowHeight="15" x14ac:dyDescent="0.25"/>
  <cols>
    <col min="3" max="3" width="12.140625" style="12" customWidth="1"/>
    <col min="4" max="4" width="94.85546875" style="12" customWidth="1"/>
    <col min="5" max="5" width="9.5703125" style="12" bestFit="1" customWidth="1"/>
  </cols>
  <sheetData>
    <row r="1" spans="2:5" ht="15.75" thickBot="1" x14ac:dyDescent="0.3"/>
    <row r="2" spans="2:5" s="1" customFormat="1" ht="21.75" customHeight="1" x14ac:dyDescent="0.2">
      <c r="B2" s="341" t="s">
        <v>79</v>
      </c>
      <c r="C2" s="342"/>
      <c r="D2" s="342"/>
      <c r="E2" s="343"/>
    </row>
    <row r="3" spans="2:5" s="1" customFormat="1" ht="21.75" customHeight="1" thickBot="1" x14ac:dyDescent="0.25">
      <c r="B3" s="344" t="s">
        <v>491</v>
      </c>
      <c r="C3" s="345"/>
      <c r="D3" s="345"/>
      <c r="E3" s="346"/>
    </row>
    <row r="4" spans="2:5" s="1" customFormat="1" ht="21.75" customHeight="1" thickBot="1" x14ac:dyDescent="0.25">
      <c r="C4" s="113"/>
      <c r="D4" s="113"/>
      <c r="E4" s="113"/>
    </row>
    <row r="5" spans="2:5" s="1" customFormat="1" ht="19.5" customHeight="1" thickBot="1" x14ac:dyDescent="0.25">
      <c r="B5" s="189"/>
      <c r="C5" s="388" t="s">
        <v>431</v>
      </c>
      <c r="D5" s="347"/>
      <c r="E5" s="81" t="s">
        <v>212</v>
      </c>
    </row>
    <row r="6" spans="2:5" s="6" customFormat="1" ht="20.100000000000001" customHeight="1" thickBot="1" x14ac:dyDescent="0.25">
      <c r="B6" s="195"/>
      <c r="C6" s="402" t="s">
        <v>47</v>
      </c>
      <c r="D6" s="403"/>
      <c r="E6" s="114"/>
    </row>
    <row r="7" spans="2:5" s="6" customFormat="1" ht="25.5" x14ac:dyDescent="0.2">
      <c r="B7" s="192" t="s">
        <v>271</v>
      </c>
      <c r="C7" s="391" t="s">
        <v>214</v>
      </c>
      <c r="D7" s="115" t="s">
        <v>136</v>
      </c>
      <c r="E7" s="216">
        <v>198</v>
      </c>
    </row>
    <row r="8" spans="2:5" s="6" customFormat="1" ht="12.75" x14ac:dyDescent="0.2">
      <c r="B8" s="192" t="s">
        <v>272</v>
      </c>
      <c r="C8" s="392"/>
      <c r="D8" s="116" t="s">
        <v>210</v>
      </c>
      <c r="E8" s="216">
        <v>59</v>
      </c>
    </row>
    <row r="9" spans="2:5" s="6" customFormat="1" ht="12.75" x14ac:dyDescent="0.2">
      <c r="B9" s="192" t="s">
        <v>273</v>
      </c>
      <c r="C9" s="392"/>
      <c r="D9" s="116" t="s">
        <v>101</v>
      </c>
      <c r="E9" s="216">
        <v>60</v>
      </c>
    </row>
    <row r="10" spans="2:5" s="6" customFormat="1" ht="12.75" x14ac:dyDescent="0.2">
      <c r="B10" s="192" t="s">
        <v>274</v>
      </c>
      <c r="C10" s="392"/>
      <c r="D10" s="116" t="s">
        <v>102</v>
      </c>
      <c r="E10" s="216">
        <v>10</v>
      </c>
    </row>
    <row r="11" spans="2:5" s="6" customFormat="1" ht="12.75" x14ac:dyDescent="0.2">
      <c r="B11" s="192" t="s">
        <v>275</v>
      </c>
      <c r="C11" s="392"/>
      <c r="D11" s="116" t="s">
        <v>103</v>
      </c>
      <c r="E11" s="216">
        <v>44</v>
      </c>
    </row>
    <row r="12" spans="2:5" s="6" customFormat="1" ht="12.75" x14ac:dyDescent="0.2">
      <c r="B12" s="192" t="s">
        <v>276</v>
      </c>
      <c r="C12" s="392"/>
      <c r="D12" s="116" t="s">
        <v>137</v>
      </c>
      <c r="E12" s="216">
        <v>0</v>
      </c>
    </row>
    <row r="13" spans="2:5" s="6" customFormat="1" ht="12.75" x14ac:dyDescent="0.2">
      <c r="B13" s="192" t="s">
        <v>277</v>
      </c>
      <c r="C13" s="392"/>
      <c r="D13" s="116" t="s">
        <v>104</v>
      </c>
      <c r="E13" s="216">
        <v>0</v>
      </c>
    </row>
    <row r="14" spans="2:5" s="6" customFormat="1" ht="12.75" x14ac:dyDescent="0.2">
      <c r="B14" s="192" t="s">
        <v>278</v>
      </c>
      <c r="C14" s="392"/>
      <c r="D14" s="116" t="s">
        <v>105</v>
      </c>
      <c r="E14" s="216">
        <v>2</v>
      </c>
    </row>
    <row r="15" spans="2:5" s="6" customFormat="1" ht="12.75" x14ac:dyDescent="0.2">
      <c r="B15" s="192" t="s">
        <v>279</v>
      </c>
      <c r="C15" s="392"/>
      <c r="D15" s="116" t="s">
        <v>138</v>
      </c>
      <c r="E15" s="216">
        <v>0</v>
      </c>
    </row>
    <row r="16" spans="2:5" s="6" customFormat="1" ht="12.75" x14ac:dyDescent="0.2">
      <c r="B16" s="192" t="s">
        <v>280</v>
      </c>
      <c r="C16" s="392"/>
      <c r="D16" s="116" t="s">
        <v>106</v>
      </c>
      <c r="E16" s="216">
        <v>0</v>
      </c>
    </row>
    <row r="17" spans="2:5" s="6" customFormat="1" ht="12.75" x14ac:dyDescent="0.2">
      <c r="B17" s="192" t="s">
        <v>281</v>
      </c>
      <c r="C17" s="392"/>
      <c r="D17" s="116" t="s">
        <v>107</v>
      </c>
      <c r="E17" s="216">
        <v>0</v>
      </c>
    </row>
    <row r="18" spans="2:5" s="6" customFormat="1" ht="12.75" x14ac:dyDescent="0.2">
      <c r="B18" s="192" t="s">
        <v>282</v>
      </c>
      <c r="C18" s="392"/>
      <c r="D18" s="116" t="s">
        <v>108</v>
      </c>
      <c r="E18" s="216">
        <v>5</v>
      </c>
    </row>
    <row r="19" spans="2:5" s="6" customFormat="1" ht="12.75" x14ac:dyDescent="0.2">
      <c r="B19" s="192" t="s">
        <v>283</v>
      </c>
      <c r="C19" s="392"/>
      <c r="D19" s="116" t="s">
        <v>139</v>
      </c>
      <c r="E19" s="216">
        <v>18</v>
      </c>
    </row>
    <row r="20" spans="2:5" s="6" customFormat="1" ht="27.75" customHeight="1" thickBot="1" x14ac:dyDescent="0.25">
      <c r="B20" s="192" t="s">
        <v>284</v>
      </c>
      <c r="C20" s="393"/>
      <c r="D20" s="117" t="s">
        <v>109</v>
      </c>
      <c r="E20" s="217">
        <v>180</v>
      </c>
    </row>
    <row r="21" spans="2:5" s="6" customFormat="1" ht="25.5" x14ac:dyDescent="0.2">
      <c r="B21" s="192" t="s">
        <v>285</v>
      </c>
      <c r="C21" s="391" t="s">
        <v>213</v>
      </c>
      <c r="D21" s="115" t="s">
        <v>136</v>
      </c>
      <c r="E21" s="215">
        <v>0</v>
      </c>
    </row>
    <row r="22" spans="2:5" s="6" customFormat="1" ht="12.75" x14ac:dyDescent="0.2">
      <c r="B22" s="192" t="s">
        <v>286</v>
      </c>
      <c r="C22" s="392"/>
      <c r="D22" s="116" t="s">
        <v>210</v>
      </c>
      <c r="E22" s="216">
        <v>0</v>
      </c>
    </row>
    <row r="23" spans="2:5" s="6" customFormat="1" ht="12.75" x14ac:dyDescent="0.2">
      <c r="B23" s="192" t="s">
        <v>287</v>
      </c>
      <c r="C23" s="392"/>
      <c r="D23" s="116" t="s">
        <v>101</v>
      </c>
      <c r="E23" s="216">
        <v>0</v>
      </c>
    </row>
    <row r="24" spans="2:5" s="6" customFormat="1" ht="12.75" x14ac:dyDescent="0.2">
      <c r="B24" s="192" t="s">
        <v>288</v>
      </c>
      <c r="C24" s="392"/>
      <c r="D24" s="116" t="s">
        <v>102</v>
      </c>
      <c r="E24" s="216">
        <v>0</v>
      </c>
    </row>
    <row r="25" spans="2:5" s="6" customFormat="1" ht="12.75" x14ac:dyDescent="0.2">
      <c r="B25" s="192" t="s">
        <v>289</v>
      </c>
      <c r="C25" s="392"/>
      <c r="D25" s="116" t="s">
        <v>103</v>
      </c>
      <c r="E25" s="216">
        <v>0</v>
      </c>
    </row>
    <row r="26" spans="2:5" s="6" customFormat="1" ht="12.75" x14ac:dyDescent="0.2">
      <c r="B26" s="192" t="s">
        <v>290</v>
      </c>
      <c r="C26" s="392"/>
      <c r="D26" s="116" t="s">
        <v>137</v>
      </c>
      <c r="E26" s="216">
        <v>0</v>
      </c>
    </row>
    <row r="27" spans="2:5" s="6" customFormat="1" ht="12.75" x14ac:dyDescent="0.2">
      <c r="B27" s="192" t="s">
        <v>291</v>
      </c>
      <c r="C27" s="392"/>
      <c r="D27" s="116" t="s">
        <v>104</v>
      </c>
      <c r="E27" s="216">
        <v>0</v>
      </c>
    </row>
    <row r="28" spans="2:5" s="6" customFormat="1" ht="12.75" x14ac:dyDescent="0.2">
      <c r="B28" s="192" t="s">
        <v>292</v>
      </c>
      <c r="C28" s="392"/>
      <c r="D28" s="116" t="s">
        <v>105</v>
      </c>
      <c r="E28" s="216">
        <v>0</v>
      </c>
    </row>
    <row r="29" spans="2:5" s="6" customFormat="1" ht="12.75" x14ac:dyDescent="0.2">
      <c r="B29" s="192" t="s">
        <v>313</v>
      </c>
      <c r="C29" s="392"/>
      <c r="D29" s="116" t="s">
        <v>138</v>
      </c>
      <c r="E29" s="216">
        <v>0</v>
      </c>
    </row>
    <row r="30" spans="2:5" s="6" customFormat="1" ht="12.75" x14ac:dyDescent="0.2">
      <c r="B30" s="192" t="s">
        <v>314</v>
      </c>
      <c r="C30" s="392"/>
      <c r="D30" s="116" t="s">
        <v>106</v>
      </c>
      <c r="E30" s="216">
        <v>0</v>
      </c>
    </row>
    <row r="31" spans="2:5" s="6" customFormat="1" ht="12.75" x14ac:dyDescent="0.2">
      <c r="B31" s="192" t="s">
        <v>315</v>
      </c>
      <c r="C31" s="392"/>
      <c r="D31" s="116" t="s">
        <v>107</v>
      </c>
      <c r="E31" s="216">
        <v>0</v>
      </c>
    </row>
    <row r="32" spans="2:5" s="6" customFormat="1" ht="12.75" x14ac:dyDescent="0.2">
      <c r="B32" s="192" t="s">
        <v>316</v>
      </c>
      <c r="C32" s="392"/>
      <c r="D32" s="116" t="s">
        <v>108</v>
      </c>
      <c r="E32" s="216">
        <v>0</v>
      </c>
    </row>
    <row r="33" spans="2:5" s="6" customFormat="1" ht="12.75" x14ac:dyDescent="0.2">
      <c r="B33" s="192" t="s">
        <v>317</v>
      </c>
      <c r="C33" s="392"/>
      <c r="D33" s="116" t="s">
        <v>139</v>
      </c>
      <c r="E33" s="216">
        <v>0</v>
      </c>
    </row>
    <row r="34" spans="2:5" s="6" customFormat="1" ht="27.75" customHeight="1" thickBot="1" x14ac:dyDescent="0.25">
      <c r="B34" s="193" t="s">
        <v>318</v>
      </c>
      <c r="C34" s="393"/>
      <c r="D34" s="117" t="s">
        <v>109</v>
      </c>
      <c r="E34" s="217">
        <v>0</v>
      </c>
    </row>
    <row r="35" spans="2:5" s="6" customFormat="1" ht="7.5" customHeight="1" x14ac:dyDescent="0.2">
      <c r="C35" s="101"/>
      <c r="D35" s="101"/>
      <c r="E35" s="101"/>
    </row>
    <row r="36" spans="2:5" s="6" customFormat="1" ht="13.5" thickBot="1" x14ac:dyDescent="0.25">
      <c r="C36" s="41"/>
      <c r="D36" s="41"/>
      <c r="E36" s="41"/>
    </row>
    <row r="37" spans="2:5" s="1" customFormat="1" ht="19.5" customHeight="1" thickBot="1" x14ac:dyDescent="0.25">
      <c r="B37" s="161"/>
      <c r="C37" s="388" t="s">
        <v>431</v>
      </c>
      <c r="D37" s="347"/>
      <c r="E37" s="81" t="s">
        <v>212</v>
      </c>
    </row>
    <row r="38" spans="2:5" s="6" customFormat="1" ht="20.100000000000001" customHeight="1" thickBot="1" x14ac:dyDescent="0.25">
      <c r="B38" s="198"/>
      <c r="C38" s="394" t="s">
        <v>48</v>
      </c>
      <c r="D38" s="395"/>
      <c r="E38" s="118"/>
    </row>
    <row r="39" spans="2:5" s="6" customFormat="1" ht="12.75" customHeight="1" x14ac:dyDescent="0.2">
      <c r="B39" s="196" t="s">
        <v>318</v>
      </c>
      <c r="C39" s="391" t="s">
        <v>214</v>
      </c>
      <c r="D39" s="120" t="s">
        <v>136</v>
      </c>
      <c r="E39" s="215">
        <v>0</v>
      </c>
    </row>
    <row r="40" spans="2:5" s="6" customFormat="1" ht="12.75" customHeight="1" x14ac:dyDescent="0.2">
      <c r="B40" s="196" t="s">
        <v>319</v>
      </c>
      <c r="C40" s="392"/>
      <c r="D40" s="119" t="s">
        <v>210</v>
      </c>
      <c r="E40" s="216">
        <v>0</v>
      </c>
    </row>
    <row r="41" spans="2:5" s="6" customFormat="1" ht="12.75" customHeight="1" x14ac:dyDescent="0.2">
      <c r="B41" s="196" t="s">
        <v>320</v>
      </c>
      <c r="C41" s="392"/>
      <c r="D41" s="119" t="s">
        <v>101</v>
      </c>
      <c r="E41" s="216">
        <v>0</v>
      </c>
    </row>
    <row r="42" spans="2:5" s="6" customFormat="1" ht="12.75" customHeight="1" x14ac:dyDescent="0.2">
      <c r="B42" s="196" t="s">
        <v>293</v>
      </c>
      <c r="C42" s="392"/>
      <c r="D42" s="119" t="s">
        <v>102</v>
      </c>
      <c r="E42" s="216">
        <v>0</v>
      </c>
    </row>
    <row r="43" spans="2:5" s="6" customFormat="1" ht="12.75" customHeight="1" x14ac:dyDescent="0.2">
      <c r="B43" s="196" t="s">
        <v>321</v>
      </c>
      <c r="C43" s="392"/>
      <c r="D43" s="119" t="s">
        <v>103</v>
      </c>
      <c r="E43" s="216">
        <v>0</v>
      </c>
    </row>
    <row r="44" spans="2:5" s="6" customFormat="1" ht="12.75" customHeight="1" x14ac:dyDescent="0.2">
      <c r="B44" s="196" t="s">
        <v>322</v>
      </c>
      <c r="C44" s="392"/>
      <c r="D44" s="119" t="s">
        <v>137</v>
      </c>
      <c r="E44" s="216">
        <v>0</v>
      </c>
    </row>
    <row r="45" spans="2:5" s="6" customFormat="1" ht="12.75" customHeight="1" x14ac:dyDescent="0.2">
      <c r="B45" s="196" t="s">
        <v>323</v>
      </c>
      <c r="C45" s="392"/>
      <c r="D45" s="119" t="s">
        <v>104</v>
      </c>
      <c r="E45" s="216">
        <v>0</v>
      </c>
    </row>
    <row r="46" spans="2:5" s="6" customFormat="1" ht="12.75" customHeight="1" x14ac:dyDescent="0.2">
      <c r="B46" s="196" t="s">
        <v>324</v>
      </c>
      <c r="C46" s="392"/>
      <c r="D46" s="119" t="s">
        <v>105</v>
      </c>
      <c r="E46" s="216">
        <v>0</v>
      </c>
    </row>
    <row r="47" spans="2:5" s="6" customFormat="1" ht="12.75" customHeight="1" x14ac:dyDescent="0.2">
      <c r="B47" s="196" t="s">
        <v>325</v>
      </c>
      <c r="C47" s="392"/>
      <c r="D47" s="119" t="s">
        <v>138</v>
      </c>
      <c r="E47" s="216">
        <v>0</v>
      </c>
    </row>
    <row r="48" spans="2:5" s="6" customFormat="1" ht="12.75" customHeight="1" x14ac:dyDescent="0.2">
      <c r="B48" s="196" t="s">
        <v>326</v>
      </c>
      <c r="C48" s="392"/>
      <c r="D48" s="119" t="s">
        <v>106</v>
      </c>
      <c r="E48" s="216">
        <v>0</v>
      </c>
    </row>
    <row r="49" spans="2:5" s="6" customFormat="1" ht="12.75" customHeight="1" x14ac:dyDescent="0.2">
      <c r="B49" s="196" t="s">
        <v>327</v>
      </c>
      <c r="C49" s="392"/>
      <c r="D49" s="119" t="s">
        <v>107</v>
      </c>
      <c r="E49" s="216">
        <v>0</v>
      </c>
    </row>
    <row r="50" spans="2:5" s="6" customFormat="1" ht="12.75" customHeight="1" x14ac:dyDescent="0.2">
      <c r="B50" s="196" t="s">
        <v>328</v>
      </c>
      <c r="C50" s="392"/>
      <c r="D50" s="119" t="s">
        <v>108</v>
      </c>
      <c r="E50" s="216">
        <v>0</v>
      </c>
    </row>
    <row r="51" spans="2:5" s="6" customFormat="1" ht="12.75" customHeight="1" x14ac:dyDescent="0.2">
      <c r="B51" s="196" t="s">
        <v>329</v>
      </c>
      <c r="C51" s="392"/>
      <c r="D51" s="119" t="s">
        <v>139</v>
      </c>
      <c r="E51" s="216">
        <v>0</v>
      </c>
    </row>
    <row r="52" spans="2:5" s="6" customFormat="1" ht="12.75" customHeight="1" thickBot="1" x14ac:dyDescent="0.25">
      <c r="B52" s="196" t="s">
        <v>294</v>
      </c>
      <c r="C52" s="393"/>
      <c r="D52" s="121" t="s">
        <v>109</v>
      </c>
      <c r="E52" s="217">
        <v>0</v>
      </c>
    </row>
    <row r="53" spans="2:5" s="6" customFormat="1" ht="12.75" customHeight="1" x14ac:dyDescent="0.2">
      <c r="B53" s="196" t="s">
        <v>330</v>
      </c>
      <c r="C53" s="391" t="s">
        <v>213</v>
      </c>
      <c r="D53" s="122" t="s">
        <v>136</v>
      </c>
      <c r="E53" s="215">
        <v>0</v>
      </c>
    </row>
    <row r="54" spans="2:5" s="6" customFormat="1" ht="12.75" customHeight="1" x14ac:dyDescent="0.2">
      <c r="B54" s="196" t="s">
        <v>331</v>
      </c>
      <c r="C54" s="392"/>
      <c r="D54" s="123" t="s">
        <v>210</v>
      </c>
      <c r="E54" s="216">
        <v>0</v>
      </c>
    </row>
    <row r="55" spans="2:5" s="6" customFormat="1" ht="12.75" customHeight="1" x14ac:dyDescent="0.2">
      <c r="B55" s="196" t="s">
        <v>332</v>
      </c>
      <c r="C55" s="392"/>
      <c r="D55" s="123" t="s">
        <v>101</v>
      </c>
      <c r="E55" s="216">
        <v>0</v>
      </c>
    </row>
    <row r="56" spans="2:5" s="6" customFormat="1" ht="12.75" customHeight="1" x14ac:dyDescent="0.2">
      <c r="B56" s="196" t="s">
        <v>333</v>
      </c>
      <c r="C56" s="392"/>
      <c r="D56" s="123" t="s">
        <v>102</v>
      </c>
      <c r="E56" s="216">
        <v>0</v>
      </c>
    </row>
    <row r="57" spans="2:5" s="6" customFormat="1" ht="12.75" customHeight="1" x14ac:dyDescent="0.2">
      <c r="B57" s="196" t="s">
        <v>334</v>
      </c>
      <c r="C57" s="392"/>
      <c r="D57" s="123" t="s">
        <v>103</v>
      </c>
      <c r="E57" s="216">
        <v>0</v>
      </c>
    </row>
    <row r="58" spans="2:5" s="6" customFormat="1" ht="12.75" customHeight="1" x14ac:dyDescent="0.2">
      <c r="B58" s="196" t="s">
        <v>335</v>
      </c>
      <c r="C58" s="392"/>
      <c r="D58" s="123" t="s">
        <v>137</v>
      </c>
      <c r="E58" s="216">
        <v>0</v>
      </c>
    </row>
    <row r="59" spans="2:5" s="6" customFormat="1" ht="12.75" customHeight="1" x14ac:dyDescent="0.2">
      <c r="B59" s="196" t="s">
        <v>336</v>
      </c>
      <c r="C59" s="392"/>
      <c r="D59" s="123" t="s">
        <v>104</v>
      </c>
      <c r="E59" s="216">
        <v>0</v>
      </c>
    </row>
    <row r="60" spans="2:5" s="6" customFormat="1" ht="12.75" customHeight="1" x14ac:dyDescent="0.2">
      <c r="B60" s="196" t="s">
        <v>337</v>
      </c>
      <c r="C60" s="392"/>
      <c r="D60" s="123" t="s">
        <v>105</v>
      </c>
      <c r="E60" s="216">
        <v>0</v>
      </c>
    </row>
    <row r="61" spans="2:5" s="6" customFormat="1" ht="12.75" customHeight="1" x14ac:dyDescent="0.2">
      <c r="B61" s="196" t="s">
        <v>338</v>
      </c>
      <c r="C61" s="392"/>
      <c r="D61" s="123" t="s">
        <v>138</v>
      </c>
      <c r="E61" s="216">
        <v>0</v>
      </c>
    </row>
    <row r="62" spans="2:5" s="6" customFormat="1" ht="12.75" customHeight="1" x14ac:dyDescent="0.2">
      <c r="B62" s="196" t="s">
        <v>295</v>
      </c>
      <c r="C62" s="392"/>
      <c r="D62" s="123" t="s">
        <v>106</v>
      </c>
      <c r="E62" s="216">
        <v>0</v>
      </c>
    </row>
    <row r="63" spans="2:5" s="6" customFormat="1" ht="12.75" customHeight="1" x14ac:dyDescent="0.2">
      <c r="B63" s="196" t="s">
        <v>339</v>
      </c>
      <c r="C63" s="392"/>
      <c r="D63" s="123" t="s">
        <v>107</v>
      </c>
      <c r="E63" s="216">
        <v>0</v>
      </c>
    </row>
    <row r="64" spans="2:5" s="6" customFormat="1" ht="12.75" customHeight="1" x14ac:dyDescent="0.2">
      <c r="B64" s="196" t="s">
        <v>340</v>
      </c>
      <c r="C64" s="392"/>
      <c r="D64" s="123" t="s">
        <v>108</v>
      </c>
      <c r="E64" s="216">
        <v>0</v>
      </c>
    </row>
    <row r="65" spans="2:5" s="6" customFormat="1" ht="12.75" customHeight="1" x14ac:dyDescent="0.2">
      <c r="B65" s="196" t="s">
        <v>341</v>
      </c>
      <c r="C65" s="392"/>
      <c r="D65" s="123" t="s">
        <v>139</v>
      </c>
      <c r="E65" s="216">
        <v>0</v>
      </c>
    </row>
    <row r="66" spans="2:5" s="6" customFormat="1" ht="12.75" customHeight="1" thickBot="1" x14ac:dyDescent="0.25">
      <c r="B66" s="197" t="s">
        <v>384</v>
      </c>
      <c r="C66" s="393"/>
      <c r="D66" s="124" t="s">
        <v>109</v>
      </c>
      <c r="E66" s="217">
        <v>0</v>
      </c>
    </row>
    <row r="67" spans="2:5" s="6" customFormat="1" ht="7.5" customHeight="1" thickBot="1" x14ac:dyDescent="0.25">
      <c r="C67" s="101"/>
      <c r="D67" s="101"/>
      <c r="E67" s="101"/>
    </row>
    <row r="68" spans="2:5" s="1" customFormat="1" ht="20.100000000000001" customHeight="1" thickBot="1" x14ac:dyDescent="0.25">
      <c r="B68" s="182"/>
      <c r="C68" s="399" t="s">
        <v>432</v>
      </c>
      <c r="D68" s="347"/>
      <c r="E68" s="81" t="s">
        <v>212</v>
      </c>
    </row>
    <row r="69" spans="2:5" s="6" customFormat="1" ht="20.100000000000001" customHeight="1" thickBot="1" x14ac:dyDescent="0.25">
      <c r="B69" s="199"/>
      <c r="C69" s="389" t="s">
        <v>47</v>
      </c>
      <c r="D69" s="398"/>
      <c r="E69" s="125"/>
    </row>
    <row r="70" spans="2:5" s="6" customFormat="1" ht="28.5" customHeight="1" thickBot="1" x14ac:dyDescent="0.25">
      <c r="B70" s="196" t="s">
        <v>385</v>
      </c>
      <c r="C70" s="391" t="s">
        <v>260</v>
      </c>
      <c r="D70" s="126" t="s">
        <v>110</v>
      </c>
      <c r="E70" s="215">
        <v>0</v>
      </c>
    </row>
    <row r="71" spans="2:5" s="6" customFormat="1" ht="26.25" thickBot="1" x14ac:dyDescent="0.25">
      <c r="B71" s="196" t="s">
        <v>386</v>
      </c>
      <c r="C71" s="392"/>
      <c r="D71" s="127" t="s">
        <v>140</v>
      </c>
      <c r="E71" s="215">
        <v>0</v>
      </c>
    </row>
    <row r="72" spans="2:5" s="6" customFormat="1" ht="26.25" thickBot="1" x14ac:dyDescent="0.25">
      <c r="B72" s="196" t="s">
        <v>387</v>
      </c>
      <c r="C72" s="392"/>
      <c r="D72" s="127" t="s">
        <v>111</v>
      </c>
      <c r="E72" s="215">
        <v>0</v>
      </c>
    </row>
    <row r="73" spans="2:5" s="6" customFormat="1" ht="26.25" thickBot="1" x14ac:dyDescent="0.25">
      <c r="B73" s="196" t="s">
        <v>388</v>
      </c>
      <c r="C73" s="392"/>
      <c r="D73" s="127" t="s">
        <v>145</v>
      </c>
      <c r="E73" s="215">
        <v>0</v>
      </c>
    </row>
    <row r="74" spans="2:5" s="6" customFormat="1" ht="12.75" customHeight="1" x14ac:dyDescent="0.2">
      <c r="B74" s="196" t="s">
        <v>389</v>
      </c>
      <c r="C74" s="392"/>
      <c r="D74" s="123" t="s">
        <v>217</v>
      </c>
      <c r="E74" s="215">
        <v>0</v>
      </c>
    </row>
    <row r="75" spans="2:5" s="6" customFormat="1" ht="26.25" thickBot="1" x14ac:dyDescent="0.25">
      <c r="B75" s="196" t="s">
        <v>296</v>
      </c>
      <c r="C75" s="393"/>
      <c r="D75" s="128" t="s">
        <v>142</v>
      </c>
      <c r="E75" s="217">
        <v>0</v>
      </c>
    </row>
    <row r="76" spans="2:5" s="6" customFormat="1" ht="12.75" x14ac:dyDescent="0.2">
      <c r="B76" s="196" t="s">
        <v>390</v>
      </c>
      <c r="C76" s="391" t="s">
        <v>261</v>
      </c>
      <c r="D76" s="126" t="s">
        <v>112</v>
      </c>
      <c r="E76" s="215">
        <v>20</v>
      </c>
    </row>
    <row r="77" spans="2:5" s="6" customFormat="1" ht="26.25" thickBot="1" x14ac:dyDescent="0.25">
      <c r="B77" s="196" t="s">
        <v>391</v>
      </c>
      <c r="C77" s="392"/>
      <c r="D77" s="127" t="s">
        <v>143</v>
      </c>
      <c r="E77" s="217">
        <v>0</v>
      </c>
    </row>
    <row r="78" spans="2:5" s="6" customFormat="1" ht="26.25" thickBot="1" x14ac:dyDescent="0.25">
      <c r="B78" s="196" t="s">
        <v>392</v>
      </c>
      <c r="C78" s="392"/>
      <c r="D78" s="127" t="s">
        <v>113</v>
      </c>
      <c r="E78" s="217">
        <v>0</v>
      </c>
    </row>
    <row r="79" spans="2:5" s="6" customFormat="1" ht="13.5" thickBot="1" x14ac:dyDescent="0.25">
      <c r="B79" s="196" t="s">
        <v>393</v>
      </c>
      <c r="C79" s="392"/>
      <c r="D79" s="127" t="s">
        <v>144</v>
      </c>
      <c r="E79" s="217">
        <v>0</v>
      </c>
    </row>
    <row r="80" spans="2:5" s="6" customFormat="1" ht="25.5" x14ac:dyDescent="0.2">
      <c r="B80" s="196" t="s">
        <v>394</v>
      </c>
      <c r="C80" s="392"/>
      <c r="D80" s="127" t="s">
        <v>149</v>
      </c>
      <c r="E80" s="216">
        <v>18</v>
      </c>
    </row>
    <row r="81" spans="2:5" s="6" customFormat="1" ht="25.5" x14ac:dyDescent="0.2">
      <c r="B81" s="196" t="s">
        <v>395</v>
      </c>
      <c r="C81" s="392"/>
      <c r="D81" s="127" t="s">
        <v>146</v>
      </c>
      <c r="E81" s="216">
        <v>2</v>
      </c>
    </row>
    <row r="82" spans="2:5" s="6" customFormat="1" ht="29.25" customHeight="1" thickBot="1" x14ac:dyDescent="0.25">
      <c r="B82" s="196" t="s">
        <v>396</v>
      </c>
      <c r="C82" s="393"/>
      <c r="D82" s="128" t="s">
        <v>147</v>
      </c>
      <c r="E82" s="217">
        <v>0</v>
      </c>
    </row>
    <row r="83" spans="2:5" s="6" customFormat="1" ht="20.100000000000001" customHeight="1" thickBot="1" x14ac:dyDescent="0.25">
      <c r="B83" s="198"/>
      <c r="C83" s="389" t="s">
        <v>48</v>
      </c>
      <c r="D83" s="390"/>
      <c r="E83" s="114"/>
    </row>
    <row r="84" spans="2:5" s="6" customFormat="1" ht="20.100000000000001" customHeight="1" x14ac:dyDescent="0.2">
      <c r="B84" s="196" t="s">
        <v>397</v>
      </c>
      <c r="C84" s="391" t="s">
        <v>262</v>
      </c>
      <c r="D84" s="126" t="s">
        <v>110</v>
      </c>
      <c r="E84" s="215">
        <v>0</v>
      </c>
    </row>
    <row r="85" spans="2:5" s="6" customFormat="1" ht="25.5" customHeight="1" x14ac:dyDescent="0.2">
      <c r="B85" s="196" t="s">
        <v>398</v>
      </c>
      <c r="C85" s="392"/>
      <c r="D85" s="127" t="s">
        <v>140</v>
      </c>
      <c r="E85" s="216">
        <v>0</v>
      </c>
    </row>
    <row r="86" spans="2:5" s="6" customFormat="1" ht="30" customHeight="1" x14ac:dyDescent="0.2">
      <c r="B86" s="196" t="s">
        <v>297</v>
      </c>
      <c r="C86" s="392"/>
      <c r="D86" s="127" t="s">
        <v>111</v>
      </c>
      <c r="E86" s="216">
        <v>0</v>
      </c>
    </row>
    <row r="87" spans="2:5" s="6" customFormat="1" ht="26.25" customHeight="1" x14ac:dyDescent="0.2">
      <c r="B87" s="196" t="s">
        <v>399</v>
      </c>
      <c r="C87" s="392"/>
      <c r="D87" s="127" t="s">
        <v>141</v>
      </c>
      <c r="E87" s="216">
        <v>0</v>
      </c>
    </row>
    <row r="88" spans="2:5" s="6" customFormat="1" ht="18" customHeight="1" x14ac:dyDescent="0.2">
      <c r="B88" s="196" t="s">
        <v>400</v>
      </c>
      <c r="C88" s="392"/>
      <c r="D88" s="123" t="s">
        <v>217</v>
      </c>
      <c r="E88" s="216">
        <v>0</v>
      </c>
    </row>
    <row r="89" spans="2:5" s="6" customFormat="1" ht="32.25" customHeight="1" thickBot="1" x14ac:dyDescent="0.25">
      <c r="B89" s="196" t="s">
        <v>401</v>
      </c>
      <c r="C89" s="400"/>
      <c r="D89" s="128" t="s">
        <v>142</v>
      </c>
      <c r="E89" s="217">
        <v>0</v>
      </c>
    </row>
    <row r="90" spans="2:5" s="6" customFormat="1" ht="20.100000000000001" customHeight="1" x14ac:dyDescent="0.2">
      <c r="B90" s="196" t="s">
        <v>402</v>
      </c>
      <c r="C90" s="397" t="s">
        <v>477</v>
      </c>
      <c r="D90" s="126" t="s">
        <v>110</v>
      </c>
      <c r="E90" s="215">
        <v>0</v>
      </c>
    </row>
    <row r="91" spans="2:5" s="6" customFormat="1" ht="25.5" x14ac:dyDescent="0.2">
      <c r="B91" s="196" t="s">
        <v>403</v>
      </c>
      <c r="C91" s="392"/>
      <c r="D91" s="127" t="s">
        <v>143</v>
      </c>
      <c r="E91" s="216">
        <v>0</v>
      </c>
    </row>
    <row r="92" spans="2:5" s="6" customFormat="1" ht="25.5" x14ac:dyDescent="0.2">
      <c r="B92" s="196" t="s">
        <v>404</v>
      </c>
      <c r="C92" s="392"/>
      <c r="D92" s="127" t="s">
        <v>113</v>
      </c>
      <c r="E92" s="216">
        <v>0</v>
      </c>
    </row>
    <row r="93" spans="2:5" s="6" customFormat="1" ht="12.75" x14ac:dyDescent="0.2">
      <c r="B93" s="196" t="s">
        <v>405</v>
      </c>
      <c r="C93" s="392"/>
      <c r="D93" s="127" t="s">
        <v>148</v>
      </c>
      <c r="E93" s="216">
        <v>0</v>
      </c>
    </row>
    <row r="94" spans="2:5" s="6" customFormat="1" ht="25.5" x14ac:dyDescent="0.2">
      <c r="B94" s="196" t="s">
        <v>406</v>
      </c>
      <c r="C94" s="392"/>
      <c r="D94" s="127" t="s">
        <v>150</v>
      </c>
      <c r="E94" s="216">
        <v>0</v>
      </c>
    </row>
    <row r="95" spans="2:5" s="6" customFormat="1" ht="25.5" x14ac:dyDescent="0.2">
      <c r="B95" s="196" t="s">
        <v>407</v>
      </c>
      <c r="C95" s="392"/>
      <c r="D95" s="127" t="s">
        <v>146</v>
      </c>
      <c r="E95" s="216">
        <v>0</v>
      </c>
    </row>
    <row r="96" spans="2:5" s="6" customFormat="1" ht="26.25" thickBot="1" x14ac:dyDescent="0.25">
      <c r="B96" s="197" t="s">
        <v>298</v>
      </c>
      <c r="C96" s="393"/>
      <c r="D96" s="128" t="s">
        <v>147</v>
      </c>
      <c r="E96" s="217">
        <v>0</v>
      </c>
    </row>
    <row r="97" spans="2:7" s="6" customFormat="1" ht="25.15" customHeight="1" x14ac:dyDescent="0.2">
      <c r="B97" s="194"/>
      <c r="C97" s="396"/>
      <c r="D97" s="396"/>
      <c r="E97" s="396"/>
    </row>
    <row r="98" spans="2:7" s="6" customFormat="1" ht="39.6" customHeight="1" x14ac:dyDescent="0.2">
      <c r="B98" s="401" t="s">
        <v>481</v>
      </c>
      <c r="C98" s="401"/>
      <c r="D98" s="401"/>
      <c r="E98" s="210"/>
    </row>
    <row r="99" spans="2:7" s="6" customFormat="1" ht="46.15" customHeight="1" x14ac:dyDescent="0.2">
      <c r="B99" s="232" t="s">
        <v>476</v>
      </c>
      <c r="C99" s="232"/>
      <c r="D99" s="232"/>
      <c r="E99" s="208"/>
      <c r="F99" s="218"/>
      <c r="G99" s="218"/>
    </row>
    <row r="100" spans="2:7" s="6" customFormat="1" ht="48.6" customHeight="1" x14ac:dyDescent="0.2">
      <c r="B100" s="232" t="s">
        <v>433</v>
      </c>
      <c r="C100" s="232"/>
      <c r="D100" s="232"/>
      <c r="E100" s="209"/>
      <c r="F100" s="213"/>
      <c r="G100" s="213"/>
    </row>
    <row r="101" spans="2:7" s="5" customFormat="1" ht="14.25" x14ac:dyDescent="0.2">
      <c r="C101" s="112"/>
      <c r="D101" s="112"/>
      <c r="E101" s="112"/>
    </row>
  </sheetData>
  <mergeCells count="21">
    <mergeCell ref="B2:E2"/>
    <mergeCell ref="B3:E3"/>
    <mergeCell ref="C5:D5"/>
    <mergeCell ref="C6:D6"/>
    <mergeCell ref="C21:C34"/>
    <mergeCell ref="C7:C20"/>
    <mergeCell ref="B99:D99"/>
    <mergeCell ref="B100:D100"/>
    <mergeCell ref="C37:D37"/>
    <mergeCell ref="C83:D83"/>
    <mergeCell ref="C39:C52"/>
    <mergeCell ref="C70:C75"/>
    <mergeCell ref="C38:D38"/>
    <mergeCell ref="C53:C66"/>
    <mergeCell ref="C97:E97"/>
    <mergeCell ref="C90:C96"/>
    <mergeCell ref="C76:C82"/>
    <mergeCell ref="C69:D69"/>
    <mergeCell ref="C68:D68"/>
    <mergeCell ref="C84:C89"/>
    <mergeCell ref="B98:D98"/>
  </mergeCells>
  <printOptions horizontalCentered="1"/>
  <pageMargins left="0.23622047244094491" right="0.23622047244094491" top="1.1417322834645669" bottom="1.1417322834645669" header="0.31496062992125984" footer="0.31496062992125984"/>
  <pageSetup paperSize="9" scale="65" fitToHeight="2" orientation="portrait" r:id="rId1"/>
  <headerFooter>
    <oddHeader>&amp;C&amp;"-,Negrita"&amp;12EN
Annex IV</oddHeader>
    <oddFooter>&amp;C&amp;"Arial,Normal"&amp;10&amp;P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X34"/>
  <sheetViews>
    <sheetView showGridLines="0" zoomScaleSheetLayoutView="100" workbookViewId="0">
      <pane xSplit="127" ySplit="5" topLeftCell="DX6" activePane="bottomRight" state="frozen"/>
      <selection pane="topRight" activeCell="DV1" sqref="DV1"/>
      <selection pane="bottomLeft" activeCell="A5" sqref="A5"/>
      <selection pane="bottomRight" activeCell="EB7" sqref="EB7"/>
    </sheetView>
  </sheetViews>
  <sheetFormatPr baseColWidth="10" defaultColWidth="9.140625" defaultRowHeight="12.75" x14ac:dyDescent="0.2"/>
  <cols>
    <col min="1" max="2" width="9.140625" style="9"/>
    <col min="3" max="3" width="9.140625" style="131" customWidth="1"/>
    <col min="4" max="4" width="9.140625" style="131"/>
    <col min="5" max="5" width="60.5703125" style="131" customWidth="1"/>
    <col min="6" max="6" width="14.28515625" style="129" customWidth="1"/>
    <col min="7" max="7" width="13.5703125" style="129" customWidth="1"/>
    <col min="8" max="11" width="10.7109375" style="129" hidden="1" customWidth="1"/>
    <col min="12" max="15" width="10.7109375" style="130" hidden="1" customWidth="1"/>
    <col min="16" max="23" width="10.7109375" style="129" hidden="1" customWidth="1"/>
    <col min="24" max="47" width="10.7109375" style="131" hidden="1" customWidth="1"/>
    <col min="48" max="51" width="10.7109375" style="130" hidden="1" customWidth="1"/>
    <col min="52" max="55" width="10.7109375" style="129" hidden="1" customWidth="1"/>
    <col min="56" max="59" width="10.7109375" style="132" hidden="1" customWidth="1"/>
    <col min="60" max="67" width="10.7109375" style="131" hidden="1" customWidth="1"/>
    <col min="68" max="71" width="10.7109375" style="129" hidden="1" customWidth="1"/>
    <col min="72" max="75" width="10.7109375" style="131" hidden="1" customWidth="1"/>
    <col min="76" max="79" width="10.7109375" style="129" hidden="1" customWidth="1"/>
    <col min="80" max="83" width="10.7109375" style="131" hidden="1" customWidth="1"/>
    <col min="84" max="87" width="10.7109375" style="132" hidden="1" customWidth="1"/>
    <col min="88" max="91" width="10.7109375" style="129" hidden="1" customWidth="1"/>
    <col min="92" max="95" width="10.7109375" style="131" hidden="1" customWidth="1"/>
    <col min="96" max="99" width="10.7109375" style="129" hidden="1" customWidth="1"/>
    <col min="100" max="127" width="10.7109375" style="131" hidden="1" customWidth="1"/>
    <col min="128" max="128" width="9.140625" style="133"/>
    <col min="129" max="16384" width="9.140625" style="9"/>
  </cols>
  <sheetData>
    <row r="1" spans="2:128" ht="13.5" thickBot="1" x14ac:dyDescent="0.25"/>
    <row r="2" spans="2:128" ht="21.75" customHeight="1" x14ac:dyDescent="0.2">
      <c r="B2" s="341" t="s">
        <v>207</v>
      </c>
      <c r="C2" s="342"/>
      <c r="D2" s="342"/>
      <c r="E2" s="342"/>
      <c r="F2" s="342"/>
      <c r="G2" s="343"/>
    </row>
    <row r="3" spans="2:128" ht="21.75" customHeight="1" thickBot="1" x14ac:dyDescent="0.25">
      <c r="B3" s="344" t="s">
        <v>493</v>
      </c>
      <c r="C3" s="345"/>
      <c r="D3" s="345"/>
      <c r="E3" s="345"/>
      <c r="F3" s="345"/>
      <c r="G3" s="346"/>
    </row>
    <row r="4" spans="2:128" ht="18" customHeight="1" thickBot="1" x14ac:dyDescent="0.25">
      <c r="C4" s="134"/>
      <c r="D4" s="134"/>
      <c r="E4" s="134"/>
      <c r="F4" s="134"/>
      <c r="G4" s="134"/>
    </row>
    <row r="5" spans="2:128" s="10" customFormat="1" ht="26.25" customHeight="1" thickBot="1" x14ac:dyDescent="0.3">
      <c r="B5" s="201"/>
      <c r="C5" s="449" t="s">
        <v>478</v>
      </c>
      <c r="D5" s="449"/>
      <c r="E5" s="449"/>
      <c r="F5" s="449"/>
      <c r="G5" s="450"/>
      <c r="H5" s="411" t="s">
        <v>157</v>
      </c>
      <c r="I5" s="411"/>
      <c r="J5" s="411"/>
      <c r="K5" s="412"/>
      <c r="L5" s="410" t="s">
        <v>158</v>
      </c>
      <c r="M5" s="411"/>
      <c r="N5" s="411"/>
      <c r="O5" s="412"/>
      <c r="P5" s="410" t="s">
        <v>159</v>
      </c>
      <c r="Q5" s="411"/>
      <c r="R5" s="411"/>
      <c r="S5" s="412"/>
      <c r="T5" s="410" t="s">
        <v>160</v>
      </c>
      <c r="U5" s="411"/>
      <c r="V5" s="411"/>
      <c r="W5" s="412"/>
      <c r="X5" s="410" t="s">
        <v>161</v>
      </c>
      <c r="Y5" s="411"/>
      <c r="Z5" s="411"/>
      <c r="AA5" s="412"/>
      <c r="AB5" s="407" t="s">
        <v>162</v>
      </c>
      <c r="AC5" s="408"/>
      <c r="AD5" s="408"/>
      <c r="AE5" s="409"/>
      <c r="AF5" s="407" t="s">
        <v>163</v>
      </c>
      <c r="AG5" s="408"/>
      <c r="AH5" s="408"/>
      <c r="AI5" s="409"/>
      <c r="AJ5" s="407" t="s">
        <v>164</v>
      </c>
      <c r="AK5" s="408"/>
      <c r="AL5" s="408"/>
      <c r="AM5" s="409"/>
      <c r="AN5" s="413" t="s">
        <v>165</v>
      </c>
      <c r="AO5" s="414"/>
      <c r="AP5" s="414"/>
      <c r="AQ5" s="415"/>
      <c r="AR5" s="407" t="s">
        <v>166</v>
      </c>
      <c r="AS5" s="408"/>
      <c r="AT5" s="408"/>
      <c r="AU5" s="409"/>
      <c r="AV5" s="410" t="s">
        <v>167</v>
      </c>
      <c r="AW5" s="411"/>
      <c r="AX5" s="411"/>
      <c r="AY5" s="412"/>
      <c r="AZ5" s="410" t="s">
        <v>168</v>
      </c>
      <c r="BA5" s="411"/>
      <c r="BB5" s="411"/>
      <c r="BC5" s="412"/>
      <c r="BD5" s="410" t="s">
        <v>169</v>
      </c>
      <c r="BE5" s="411"/>
      <c r="BF5" s="411"/>
      <c r="BG5" s="412"/>
      <c r="BH5" s="407" t="s">
        <v>170</v>
      </c>
      <c r="BI5" s="408"/>
      <c r="BJ5" s="408"/>
      <c r="BK5" s="409"/>
      <c r="BL5" s="410" t="s">
        <v>171</v>
      </c>
      <c r="BM5" s="411"/>
      <c r="BN5" s="411"/>
      <c r="BO5" s="412"/>
      <c r="BP5" s="410" t="s">
        <v>172</v>
      </c>
      <c r="BQ5" s="411"/>
      <c r="BR5" s="411"/>
      <c r="BS5" s="412"/>
      <c r="BT5" s="407" t="s">
        <v>173</v>
      </c>
      <c r="BU5" s="408"/>
      <c r="BV5" s="408"/>
      <c r="BW5" s="409"/>
      <c r="BX5" s="410" t="s">
        <v>174</v>
      </c>
      <c r="BY5" s="411"/>
      <c r="BZ5" s="411"/>
      <c r="CA5" s="412"/>
      <c r="CB5" s="407" t="s">
        <v>175</v>
      </c>
      <c r="CC5" s="408"/>
      <c r="CD5" s="408"/>
      <c r="CE5" s="409"/>
      <c r="CF5" s="410" t="s">
        <v>176</v>
      </c>
      <c r="CG5" s="411"/>
      <c r="CH5" s="411"/>
      <c r="CI5" s="412"/>
      <c r="CJ5" s="410" t="s">
        <v>177</v>
      </c>
      <c r="CK5" s="411"/>
      <c r="CL5" s="411"/>
      <c r="CM5" s="412"/>
      <c r="CN5" s="407" t="s">
        <v>178</v>
      </c>
      <c r="CO5" s="408"/>
      <c r="CP5" s="408"/>
      <c r="CQ5" s="409"/>
      <c r="CR5" s="410" t="s">
        <v>179</v>
      </c>
      <c r="CS5" s="411"/>
      <c r="CT5" s="411"/>
      <c r="CU5" s="412"/>
      <c r="CV5" s="410" t="s">
        <v>180</v>
      </c>
      <c r="CW5" s="411"/>
      <c r="CX5" s="411"/>
      <c r="CY5" s="412"/>
      <c r="CZ5" s="407" t="s">
        <v>181</v>
      </c>
      <c r="DA5" s="408"/>
      <c r="DB5" s="408"/>
      <c r="DC5" s="409"/>
      <c r="DD5" s="410" t="s">
        <v>182</v>
      </c>
      <c r="DE5" s="411"/>
      <c r="DF5" s="411"/>
      <c r="DG5" s="412"/>
      <c r="DH5" s="407" t="s">
        <v>183</v>
      </c>
      <c r="DI5" s="408"/>
      <c r="DJ5" s="408"/>
      <c r="DK5" s="409"/>
      <c r="DL5" s="407" t="s">
        <v>184</v>
      </c>
      <c r="DM5" s="408"/>
      <c r="DN5" s="408"/>
      <c r="DO5" s="409"/>
      <c r="DP5" s="410" t="s">
        <v>185</v>
      </c>
      <c r="DQ5" s="411"/>
      <c r="DR5" s="411"/>
      <c r="DS5" s="412"/>
      <c r="DT5" s="413" t="s">
        <v>186</v>
      </c>
      <c r="DU5" s="414"/>
      <c r="DV5" s="414"/>
      <c r="DW5" s="415"/>
      <c r="DX5" s="135"/>
    </row>
    <row r="6" spans="2:128" ht="63" thickBot="1" x14ac:dyDescent="0.3">
      <c r="B6" s="202"/>
      <c r="C6" s="418" t="s">
        <v>194</v>
      </c>
      <c r="D6" s="418"/>
      <c r="E6" s="419"/>
      <c r="F6" s="147" t="s">
        <v>483</v>
      </c>
      <c r="G6" s="148" t="s">
        <v>263</v>
      </c>
      <c r="H6" s="146" t="s">
        <v>188</v>
      </c>
      <c r="I6" s="136" t="s">
        <v>189</v>
      </c>
      <c r="J6" s="136" t="s">
        <v>190</v>
      </c>
      <c r="K6" s="136" t="s">
        <v>191</v>
      </c>
      <c r="L6" s="136" t="s">
        <v>188</v>
      </c>
      <c r="M6" s="136" t="s">
        <v>189</v>
      </c>
      <c r="N6" s="136" t="s">
        <v>190</v>
      </c>
      <c r="O6" s="136" t="s">
        <v>191</v>
      </c>
      <c r="P6" s="136" t="s">
        <v>188</v>
      </c>
      <c r="Q6" s="136" t="s">
        <v>189</v>
      </c>
      <c r="R6" s="136" t="s">
        <v>190</v>
      </c>
      <c r="S6" s="136" t="s">
        <v>191</v>
      </c>
      <c r="T6" s="136" t="s">
        <v>188</v>
      </c>
      <c r="U6" s="136" t="s">
        <v>189</v>
      </c>
      <c r="V6" s="136" t="s">
        <v>190</v>
      </c>
      <c r="W6" s="136" t="s">
        <v>191</v>
      </c>
      <c r="X6" s="136" t="s">
        <v>188</v>
      </c>
      <c r="Y6" s="136" t="s">
        <v>189</v>
      </c>
      <c r="Z6" s="136" t="s">
        <v>190</v>
      </c>
      <c r="AA6" s="136" t="s">
        <v>191</v>
      </c>
      <c r="AB6" s="136" t="s">
        <v>188</v>
      </c>
      <c r="AC6" s="136" t="s">
        <v>189</v>
      </c>
      <c r="AD6" s="136" t="s">
        <v>190</v>
      </c>
      <c r="AE6" s="136" t="s">
        <v>191</v>
      </c>
      <c r="AF6" s="136" t="s">
        <v>188</v>
      </c>
      <c r="AG6" s="136" t="s">
        <v>189</v>
      </c>
      <c r="AH6" s="136" t="s">
        <v>190</v>
      </c>
      <c r="AI6" s="136" t="s">
        <v>191</v>
      </c>
      <c r="AJ6" s="136" t="s">
        <v>188</v>
      </c>
      <c r="AK6" s="136" t="s">
        <v>189</v>
      </c>
      <c r="AL6" s="136" t="s">
        <v>190</v>
      </c>
      <c r="AM6" s="136" t="s">
        <v>191</v>
      </c>
      <c r="AN6" s="136" t="s">
        <v>188</v>
      </c>
      <c r="AO6" s="136" t="s">
        <v>189</v>
      </c>
      <c r="AP6" s="136" t="s">
        <v>190</v>
      </c>
      <c r="AQ6" s="136" t="s">
        <v>191</v>
      </c>
      <c r="AR6" s="136" t="s">
        <v>188</v>
      </c>
      <c r="AS6" s="136" t="s">
        <v>189</v>
      </c>
      <c r="AT6" s="136" t="s">
        <v>190</v>
      </c>
      <c r="AU6" s="136" t="s">
        <v>191</v>
      </c>
      <c r="AV6" s="136" t="s">
        <v>188</v>
      </c>
      <c r="AW6" s="136" t="s">
        <v>189</v>
      </c>
      <c r="AX6" s="136" t="s">
        <v>190</v>
      </c>
      <c r="AY6" s="136" t="s">
        <v>191</v>
      </c>
      <c r="AZ6" s="136" t="s">
        <v>188</v>
      </c>
      <c r="BA6" s="136" t="s">
        <v>189</v>
      </c>
      <c r="BB6" s="136" t="s">
        <v>190</v>
      </c>
      <c r="BC6" s="136" t="s">
        <v>191</v>
      </c>
      <c r="BD6" s="136" t="s">
        <v>188</v>
      </c>
      <c r="BE6" s="136" t="s">
        <v>189</v>
      </c>
      <c r="BF6" s="136" t="s">
        <v>190</v>
      </c>
      <c r="BG6" s="136" t="s">
        <v>191</v>
      </c>
      <c r="BH6" s="136" t="s">
        <v>188</v>
      </c>
      <c r="BI6" s="136" t="s">
        <v>189</v>
      </c>
      <c r="BJ6" s="136" t="s">
        <v>190</v>
      </c>
      <c r="BK6" s="136" t="s">
        <v>191</v>
      </c>
      <c r="BL6" s="136" t="s">
        <v>188</v>
      </c>
      <c r="BM6" s="136" t="s">
        <v>189</v>
      </c>
      <c r="BN6" s="136" t="s">
        <v>190</v>
      </c>
      <c r="BO6" s="136" t="s">
        <v>191</v>
      </c>
      <c r="BP6" s="136" t="s">
        <v>188</v>
      </c>
      <c r="BQ6" s="136" t="s">
        <v>189</v>
      </c>
      <c r="BR6" s="136" t="s">
        <v>190</v>
      </c>
      <c r="BS6" s="136" t="s">
        <v>191</v>
      </c>
      <c r="BT6" s="136" t="s">
        <v>188</v>
      </c>
      <c r="BU6" s="136" t="s">
        <v>189</v>
      </c>
      <c r="BV6" s="136" t="s">
        <v>190</v>
      </c>
      <c r="BW6" s="136" t="s">
        <v>191</v>
      </c>
      <c r="BX6" s="136" t="s">
        <v>188</v>
      </c>
      <c r="BY6" s="136" t="s">
        <v>189</v>
      </c>
      <c r="BZ6" s="136" t="s">
        <v>190</v>
      </c>
      <c r="CA6" s="136" t="s">
        <v>191</v>
      </c>
      <c r="CB6" s="136" t="s">
        <v>188</v>
      </c>
      <c r="CC6" s="136" t="s">
        <v>189</v>
      </c>
      <c r="CD6" s="136" t="s">
        <v>190</v>
      </c>
      <c r="CE6" s="136" t="s">
        <v>191</v>
      </c>
      <c r="CF6" s="136" t="s">
        <v>188</v>
      </c>
      <c r="CG6" s="136" t="s">
        <v>189</v>
      </c>
      <c r="CH6" s="136" t="s">
        <v>190</v>
      </c>
      <c r="CI6" s="136" t="s">
        <v>191</v>
      </c>
      <c r="CJ6" s="136" t="s">
        <v>188</v>
      </c>
      <c r="CK6" s="136" t="s">
        <v>189</v>
      </c>
      <c r="CL6" s="136" t="s">
        <v>190</v>
      </c>
      <c r="CM6" s="136" t="s">
        <v>191</v>
      </c>
      <c r="CN6" s="136" t="s">
        <v>188</v>
      </c>
      <c r="CO6" s="136" t="s">
        <v>189</v>
      </c>
      <c r="CP6" s="136" t="s">
        <v>190</v>
      </c>
      <c r="CQ6" s="136" t="s">
        <v>191</v>
      </c>
      <c r="CR6" s="136" t="s">
        <v>188</v>
      </c>
      <c r="CS6" s="136" t="s">
        <v>189</v>
      </c>
      <c r="CT6" s="136" t="s">
        <v>190</v>
      </c>
      <c r="CU6" s="136" t="s">
        <v>191</v>
      </c>
      <c r="CV6" s="136" t="s">
        <v>188</v>
      </c>
      <c r="CW6" s="136" t="s">
        <v>189</v>
      </c>
      <c r="CX6" s="136" t="s">
        <v>190</v>
      </c>
      <c r="CY6" s="136" t="s">
        <v>191</v>
      </c>
      <c r="CZ6" s="136" t="s">
        <v>188</v>
      </c>
      <c r="DA6" s="136" t="s">
        <v>189</v>
      </c>
      <c r="DB6" s="136" t="s">
        <v>190</v>
      </c>
      <c r="DC6" s="136" t="s">
        <v>191</v>
      </c>
      <c r="DD6" s="136" t="s">
        <v>188</v>
      </c>
      <c r="DE6" s="136" t="s">
        <v>189</v>
      </c>
      <c r="DF6" s="136" t="s">
        <v>190</v>
      </c>
      <c r="DG6" s="136" t="s">
        <v>191</v>
      </c>
      <c r="DH6" s="136" t="s">
        <v>188</v>
      </c>
      <c r="DI6" s="136" t="s">
        <v>189</v>
      </c>
      <c r="DJ6" s="136" t="s">
        <v>190</v>
      </c>
      <c r="DK6" s="136" t="s">
        <v>191</v>
      </c>
      <c r="DL6" s="136" t="s">
        <v>188</v>
      </c>
      <c r="DM6" s="136" t="s">
        <v>189</v>
      </c>
      <c r="DN6" s="136" t="s">
        <v>190</v>
      </c>
      <c r="DO6" s="136" t="s">
        <v>191</v>
      </c>
      <c r="DP6" s="136" t="s">
        <v>188</v>
      </c>
      <c r="DQ6" s="136" t="s">
        <v>189</v>
      </c>
      <c r="DR6" s="136" t="s">
        <v>190</v>
      </c>
      <c r="DS6" s="136" t="s">
        <v>191</v>
      </c>
      <c r="DT6" s="136" t="s">
        <v>188</v>
      </c>
      <c r="DU6" s="136" t="s">
        <v>189</v>
      </c>
      <c r="DV6" s="136" t="s">
        <v>190</v>
      </c>
      <c r="DW6" s="136" t="s">
        <v>191</v>
      </c>
    </row>
    <row r="7" spans="2:128" s="11" customFormat="1" ht="23.1" customHeight="1" x14ac:dyDescent="0.25">
      <c r="B7" s="203" t="s">
        <v>271</v>
      </c>
      <c r="C7" s="420" t="s">
        <v>195</v>
      </c>
      <c r="D7" s="420"/>
      <c r="E7" s="421"/>
      <c r="F7" s="228">
        <v>1</v>
      </c>
      <c r="G7" s="229">
        <v>4</v>
      </c>
      <c r="H7" s="142"/>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c r="CN7" s="137"/>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8"/>
    </row>
    <row r="8" spans="2:128" s="11" customFormat="1" ht="23.1" customHeight="1" x14ac:dyDescent="0.25">
      <c r="B8" s="203" t="s">
        <v>272</v>
      </c>
      <c r="C8" s="422" t="s">
        <v>267</v>
      </c>
      <c r="D8" s="422"/>
      <c r="E8" s="423"/>
      <c r="F8" s="139" t="s">
        <v>193</v>
      </c>
      <c r="G8" s="230">
        <v>0</v>
      </c>
      <c r="H8" s="142"/>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c r="CN8" s="137"/>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8"/>
    </row>
    <row r="9" spans="2:128" s="11" customFormat="1" ht="23.1" customHeight="1" x14ac:dyDescent="0.25">
      <c r="B9" s="203" t="s">
        <v>273</v>
      </c>
      <c r="C9" s="405" t="s">
        <v>202</v>
      </c>
      <c r="D9" s="405"/>
      <c r="E9" s="406"/>
      <c r="F9" s="139" t="s">
        <v>193</v>
      </c>
      <c r="G9" s="149">
        <v>0</v>
      </c>
      <c r="H9" s="142"/>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7"/>
      <c r="CN9" s="137"/>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8"/>
    </row>
    <row r="10" spans="2:128" s="11" customFormat="1" ht="23.1" customHeight="1" x14ac:dyDescent="0.25">
      <c r="B10" s="203" t="s">
        <v>274</v>
      </c>
      <c r="C10" s="405" t="s">
        <v>204</v>
      </c>
      <c r="D10" s="405"/>
      <c r="E10" s="406"/>
      <c r="F10" s="139" t="s">
        <v>193</v>
      </c>
      <c r="G10" s="149">
        <v>0</v>
      </c>
      <c r="H10" s="142"/>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c r="CN10" s="137"/>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8"/>
    </row>
    <row r="11" spans="2:128" s="11" customFormat="1" ht="23.1" customHeight="1" thickBot="1" x14ac:dyDescent="0.3">
      <c r="B11" s="203" t="s">
        <v>275</v>
      </c>
      <c r="C11" s="433" t="s">
        <v>205</v>
      </c>
      <c r="D11" s="433"/>
      <c r="E11" s="434"/>
      <c r="F11" s="150" t="s">
        <v>193</v>
      </c>
      <c r="G11" s="151">
        <v>0</v>
      </c>
      <c r="H11" s="142"/>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c r="CN11" s="137"/>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8"/>
    </row>
    <row r="12" spans="2:128" s="11" customFormat="1" ht="27" customHeight="1" thickBot="1" x14ac:dyDescent="0.3">
      <c r="B12" s="204"/>
      <c r="C12" s="449" t="s">
        <v>203</v>
      </c>
      <c r="D12" s="449"/>
      <c r="E12" s="449"/>
      <c r="F12" s="449"/>
      <c r="G12" s="450"/>
      <c r="H12" s="141"/>
      <c r="I12" s="141"/>
      <c r="J12" s="141"/>
      <c r="K12" s="142"/>
      <c r="L12" s="140"/>
      <c r="M12" s="141"/>
      <c r="N12" s="141"/>
      <c r="O12" s="142"/>
      <c r="P12" s="140"/>
      <c r="Q12" s="141"/>
      <c r="R12" s="141"/>
      <c r="S12" s="142"/>
      <c r="T12" s="140"/>
      <c r="U12" s="141"/>
      <c r="V12" s="141"/>
      <c r="W12" s="142"/>
      <c r="X12" s="140"/>
      <c r="Y12" s="141"/>
      <c r="Z12" s="141"/>
      <c r="AA12" s="142"/>
      <c r="AB12" s="140"/>
      <c r="AC12" s="141"/>
      <c r="AD12" s="141"/>
      <c r="AE12" s="142"/>
      <c r="AF12" s="140"/>
      <c r="AG12" s="141"/>
      <c r="AH12" s="141"/>
      <c r="AI12" s="142"/>
      <c r="AJ12" s="140"/>
      <c r="AK12" s="141"/>
      <c r="AL12" s="141"/>
      <c r="AM12" s="142"/>
      <c r="AN12" s="140"/>
      <c r="AO12" s="141"/>
      <c r="AP12" s="141"/>
      <c r="AQ12" s="142"/>
      <c r="AR12" s="140"/>
      <c r="AS12" s="141"/>
      <c r="AT12" s="141"/>
      <c r="AU12" s="142"/>
      <c r="AV12" s="140"/>
      <c r="AW12" s="141"/>
      <c r="AX12" s="141"/>
      <c r="AY12" s="142"/>
      <c r="AZ12" s="140"/>
      <c r="BA12" s="141"/>
      <c r="BB12" s="141"/>
      <c r="BC12" s="142"/>
      <c r="BD12" s="140"/>
      <c r="BE12" s="141"/>
      <c r="BF12" s="141"/>
      <c r="BG12" s="142"/>
      <c r="BH12" s="140"/>
      <c r="BI12" s="141"/>
      <c r="BJ12" s="141"/>
      <c r="BK12" s="142"/>
      <c r="BL12" s="140"/>
      <c r="BM12" s="141"/>
      <c r="BN12" s="141"/>
      <c r="BO12" s="142"/>
      <c r="BP12" s="140"/>
      <c r="BQ12" s="141"/>
      <c r="BR12" s="141"/>
      <c r="BS12" s="142"/>
      <c r="BT12" s="140"/>
      <c r="BU12" s="141"/>
      <c r="BV12" s="141"/>
      <c r="BW12" s="142"/>
      <c r="BX12" s="140"/>
      <c r="BY12" s="141"/>
      <c r="BZ12" s="141"/>
      <c r="CA12" s="142"/>
      <c r="CB12" s="140"/>
      <c r="CC12" s="141"/>
      <c r="CD12" s="141"/>
      <c r="CE12" s="142"/>
      <c r="CF12" s="140"/>
      <c r="CG12" s="141"/>
      <c r="CH12" s="141"/>
      <c r="CI12" s="142"/>
      <c r="CJ12" s="140"/>
      <c r="CK12" s="141"/>
      <c r="CL12" s="141"/>
      <c r="CM12" s="142"/>
      <c r="CN12" s="140"/>
      <c r="CO12" s="141"/>
      <c r="CP12" s="141"/>
      <c r="CQ12" s="142"/>
      <c r="CR12" s="140"/>
      <c r="CS12" s="141"/>
      <c r="CT12" s="141"/>
      <c r="CU12" s="142"/>
      <c r="CV12" s="140"/>
      <c r="CW12" s="141"/>
      <c r="CX12" s="141"/>
      <c r="CY12" s="142"/>
      <c r="CZ12" s="140"/>
      <c r="DA12" s="141"/>
      <c r="DB12" s="141"/>
      <c r="DC12" s="142"/>
      <c r="DD12" s="140"/>
      <c r="DE12" s="141"/>
      <c r="DF12" s="141"/>
      <c r="DG12" s="142"/>
      <c r="DH12" s="140"/>
      <c r="DI12" s="141"/>
      <c r="DJ12" s="141"/>
      <c r="DK12" s="142"/>
      <c r="DL12" s="140"/>
      <c r="DM12" s="141"/>
      <c r="DN12" s="141"/>
      <c r="DO12" s="142"/>
      <c r="DP12" s="140"/>
      <c r="DQ12" s="141"/>
      <c r="DR12" s="141"/>
      <c r="DS12" s="142"/>
      <c r="DT12" s="140"/>
      <c r="DU12" s="141"/>
      <c r="DV12" s="141"/>
      <c r="DW12" s="142"/>
      <c r="DX12" s="138"/>
    </row>
    <row r="13" spans="2:128" s="11" customFormat="1" ht="39.6" customHeight="1" thickBot="1" x14ac:dyDescent="0.3">
      <c r="B13" s="204"/>
      <c r="C13" s="449" t="s">
        <v>194</v>
      </c>
      <c r="D13" s="449"/>
      <c r="E13" s="453"/>
      <c r="F13" s="441" t="s">
        <v>265</v>
      </c>
      <c r="G13" s="442" t="s">
        <v>187</v>
      </c>
      <c r="H13" s="141"/>
      <c r="I13" s="141"/>
      <c r="J13" s="141"/>
      <c r="K13" s="142"/>
      <c r="L13" s="140"/>
      <c r="M13" s="141"/>
      <c r="N13" s="141"/>
      <c r="O13" s="142"/>
      <c r="P13" s="140"/>
      <c r="Q13" s="141"/>
      <c r="R13" s="141"/>
      <c r="S13" s="142"/>
      <c r="T13" s="140"/>
      <c r="U13" s="141"/>
      <c r="V13" s="141"/>
      <c r="W13" s="142"/>
      <c r="X13" s="140"/>
      <c r="Y13" s="141"/>
      <c r="Z13" s="141"/>
      <c r="AA13" s="142"/>
      <c r="AB13" s="140"/>
      <c r="AC13" s="141"/>
      <c r="AD13" s="141"/>
      <c r="AE13" s="142"/>
      <c r="AF13" s="140"/>
      <c r="AG13" s="141"/>
      <c r="AH13" s="141"/>
      <c r="AI13" s="142"/>
      <c r="AJ13" s="140"/>
      <c r="AK13" s="141"/>
      <c r="AL13" s="141"/>
      <c r="AM13" s="142"/>
      <c r="AN13" s="140"/>
      <c r="AO13" s="141"/>
      <c r="AP13" s="141"/>
      <c r="AQ13" s="142"/>
      <c r="AR13" s="140"/>
      <c r="AS13" s="141"/>
      <c r="AT13" s="141"/>
      <c r="AU13" s="142"/>
      <c r="AV13" s="140"/>
      <c r="AW13" s="141"/>
      <c r="AX13" s="141"/>
      <c r="AY13" s="142"/>
      <c r="AZ13" s="140"/>
      <c r="BA13" s="141"/>
      <c r="BB13" s="141"/>
      <c r="BC13" s="142"/>
      <c r="BD13" s="140"/>
      <c r="BE13" s="141"/>
      <c r="BF13" s="141"/>
      <c r="BG13" s="142"/>
      <c r="BH13" s="140"/>
      <c r="BI13" s="141"/>
      <c r="BJ13" s="141"/>
      <c r="BK13" s="142"/>
      <c r="BL13" s="140"/>
      <c r="BM13" s="141"/>
      <c r="BN13" s="141"/>
      <c r="BO13" s="142"/>
      <c r="BP13" s="140"/>
      <c r="BQ13" s="141"/>
      <c r="BR13" s="141"/>
      <c r="BS13" s="142"/>
      <c r="BT13" s="140"/>
      <c r="BU13" s="141"/>
      <c r="BV13" s="141"/>
      <c r="BW13" s="142"/>
      <c r="BX13" s="140"/>
      <c r="BY13" s="141"/>
      <c r="BZ13" s="141"/>
      <c r="CA13" s="142"/>
      <c r="CB13" s="140"/>
      <c r="CC13" s="141"/>
      <c r="CD13" s="141"/>
      <c r="CE13" s="142"/>
      <c r="CF13" s="140"/>
      <c r="CG13" s="141"/>
      <c r="CH13" s="141"/>
      <c r="CI13" s="142"/>
      <c r="CJ13" s="140"/>
      <c r="CK13" s="141"/>
      <c r="CL13" s="141"/>
      <c r="CM13" s="142"/>
      <c r="CN13" s="140"/>
      <c r="CO13" s="141"/>
      <c r="CP13" s="141"/>
      <c r="CQ13" s="142"/>
      <c r="CR13" s="140"/>
      <c r="CS13" s="141"/>
      <c r="CT13" s="141"/>
      <c r="CU13" s="142"/>
      <c r="CV13" s="140"/>
      <c r="CW13" s="141"/>
      <c r="CX13" s="141"/>
      <c r="CY13" s="142"/>
      <c r="CZ13" s="140"/>
      <c r="DA13" s="141"/>
      <c r="DB13" s="141"/>
      <c r="DC13" s="142"/>
      <c r="DD13" s="140"/>
      <c r="DE13" s="141"/>
      <c r="DF13" s="141"/>
      <c r="DG13" s="142"/>
      <c r="DH13" s="140"/>
      <c r="DI13" s="141"/>
      <c r="DJ13" s="141"/>
      <c r="DK13" s="142"/>
      <c r="DL13" s="140"/>
      <c r="DM13" s="141"/>
      <c r="DN13" s="141"/>
      <c r="DO13" s="142"/>
      <c r="DP13" s="140"/>
      <c r="DQ13" s="141"/>
      <c r="DR13" s="141"/>
      <c r="DS13" s="142"/>
      <c r="DT13" s="140"/>
      <c r="DU13" s="141"/>
      <c r="DV13" s="141"/>
      <c r="DW13" s="142"/>
      <c r="DX13" s="138"/>
    </row>
    <row r="14" spans="2:128" s="11" customFormat="1" ht="23.1" customHeight="1" x14ac:dyDescent="0.25">
      <c r="B14" s="203" t="s">
        <v>276</v>
      </c>
      <c r="C14" s="420" t="s">
        <v>206</v>
      </c>
      <c r="D14" s="420"/>
      <c r="E14" s="421"/>
      <c r="F14" s="443">
        <v>3</v>
      </c>
      <c r="G14" s="444"/>
      <c r="H14" s="142"/>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8"/>
    </row>
    <row r="15" spans="2:128" s="11" customFormat="1" ht="23.1" customHeight="1" x14ac:dyDescent="0.25">
      <c r="B15" s="203" t="s">
        <v>277</v>
      </c>
      <c r="C15" s="416" t="s">
        <v>215</v>
      </c>
      <c r="D15" s="416"/>
      <c r="E15" s="417"/>
      <c r="F15" s="445">
        <v>0</v>
      </c>
      <c r="G15" s="446"/>
      <c r="H15" s="142"/>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c r="CN15" s="137"/>
      <c r="CO15" s="137"/>
      <c r="CP15" s="137"/>
      <c r="CQ15" s="137"/>
      <c r="CR15" s="137"/>
      <c r="CS15" s="137"/>
      <c r="CT15" s="137"/>
      <c r="CU15" s="137"/>
      <c r="CV15" s="137"/>
      <c r="CW15" s="137"/>
      <c r="CX15" s="137"/>
      <c r="CY15" s="137"/>
      <c r="CZ15" s="137"/>
      <c r="DA15" s="137"/>
      <c r="DB15" s="137"/>
      <c r="DC15" s="137"/>
      <c r="DD15" s="137"/>
      <c r="DE15" s="137"/>
      <c r="DF15" s="137"/>
      <c r="DG15" s="137"/>
      <c r="DH15" s="137"/>
      <c r="DI15" s="137"/>
      <c r="DJ15" s="137"/>
      <c r="DK15" s="137"/>
      <c r="DL15" s="137"/>
      <c r="DM15" s="137"/>
      <c r="DN15" s="137"/>
      <c r="DO15" s="137"/>
      <c r="DP15" s="137"/>
      <c r="DQ15" s="137"/>
      <c r="DR15" s="137"/>
      <c r="DS15" s="137"/>
      <c r="DT15" s="137"/>
      <c r="DU15" s="137"/>
      <c r="DV15" s="137"/>
      <c r="DW15" s="137"/>
      <c r="DX15" s="138"/>
    </row>
    <row r="16" spans="2:128" s="11" customFormat="1" ht="23.1" customHeight="1" x14ac:dyDescent="0.25">
      <c r="B16" s="203" t="s">
        <v>278</v>
      </c>
      <c r="C16" s="405" t="s">
        <v>202</v>
      </c>
      <c r="D16" s="405"/>
      <c r="E16" s="406"/>
      <c r="F16" s="435">
        <v>0</v>
      </c>
      <c r="G16" s="436"/>
      <c r="H16" s="142"/>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c r="CN16" s="137"/>
      <c r="CO16" s="137"/>
      <c r="CP16" s="137"/>
      <c r="CQ16" s="137"/>
      <c r="CR16" s="137"/>
      <c r="CS16" s="137"/>
      <c r="CT16" s="137"/>
      <c r="CU16" s="137"/>
      <c r="CV16" s="137"/>
      <c r="CW16" s="137"/>
      <c r="CX16" s="137"/>
      <c r="CY16" s="137"/>
      <c r="CZ16" s="137"/>
      <c r="DA16" s="137"/>
      <c r="DB16" s="137"/>
      <c r="DC16" s="137"/>
      <c r="DD16" s="137"/>
      <c r="DE16" s="137"/>
      <c r="DF16" s="137"/>
      <c r="DG16" s="137"/>
      <c r="DH16" s="137"/>
      <c r="DI16" s="137"/>
      <c r="DJ16" s="137"/>
      <c r="DK16" s="137"/>
      <c r="DL16" s="137"/>
      <c r="DM16" s="137"/>
      <c r="DN16" s="137"/>
      <c r="DO16" s="137"/>
      <c r="DP16" s="137"/>
      <c r="DQ16" s="137"/>
      <c r="DR16" s="137"/>
      <c r="DS16" s="137"/>
      <c r="DT16" s="137"/>
      <c r="DU16" s="137"/>
      <c r="DV16" s="137"/>
      <c r="DW16" s="137"/>
      <c r="DX16" s="138"/>
    </row>
    <row r="17" spans="2:128" s="11" customFormat="1" ht="23.1" customHeight="1" x14ac:dyDescent="0.25">
      <c r="B17" s="203" t="s">
        <v>279</v>
      </c>
      <c r="C17" s="405" t="s">
        <v>204</v>
      </c>
      <c r="D17" s="405"/>
      <c r="E17" s="406"/>
      <c r="F17" s="435">
        <v>0</v>
      </c>
      <c r="G17" s="436"/>
      <c r="H17" s="142"/>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c r="CN17" s="137"/>
      <c r="CO17" s="137"/>
      <c r="CP17" s="137"/>
      <c r="CQ17" s="137"/>
      <c r="CR17" s="137"/>
      <c r="CS17" s="137"/>
      <c r="CT17" s="137"/>
      <c r="CU17" s="137"/>
      <c r="CV17" s="137"/>
      <c r="CW17" s="137"/>
      <c r="CX17" s="137"/>
      <c r="CY17" s="137"/>
      <c r="CZ17" s="137"/>
      <c r="DA17" s="137"/>
      <c r="DB17" s="137"/>
      <c r="DC17" s="137"/>
      <c r="DD17" s="137"/>
      <c r="DE17" s="137"/>
      <c r="DF17" s="137"/>
      <c r="DG17" s="137"/>
      <c r="DH17" s="137"/>
      <c r="DI17" s="137"/>
      <c r="DJ17" s="137"/>
      <c r="DK17" s="137"/>
      <c r="DL17" s="137"/>
      <c r="DM17" s="137"/>
      <c r="DN17" s="137"/>
      <c r="DO17" s="137"/>
      <c r="DP17" s="137"/>
      <c r="DQ17" s="137"/>
      <c r="DR17" s="137"/>
      <c r="DS17" s="137"/>
      <c r="DT17" s="137"/>
      <c r="DU17" s="137"/>
      <c r="DV17" s="137"/>
      <c r="DW17" s="137"/>
      <c r="DX17" s="138"/>
    </row>
    <row r="18" spans="2:128" s="11" customFormat="1" ht="23.1" customHeight="1" thickBot="1" x14ac:dyDescent="0.3">
      <c r="B18" s="203" t="s">
        <v>280</v>
      </c>
      <c r="C18" s="433" t="s">
        <v>205</v>
      </c>
      <c r="D18" s="433"/>
      <c r="E18" s="434"/>
      <c r="F18" s="439">
        <v>0</v>
      </c>
      <c r="G18" s="440"/>
      <c r="H18" s="142"/>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c r="CN18" s="137"/>
      <c r="CO18" s="137"/>
      <c r="CP18" s="137"/>
      <c r="CQ18" s="137"/>
      <c r="CR18" s="137"/>
      <c r="CS18" s="137"/>
      <c r="CT18" s="137"/>
      <c r="CU18" s="137"/>
      <c r="CV18" s="137"/>
      <c r="CW18" s="137"/>
      <c r="CX18" s="137"/>
      <c r="CY18" s="137"/>
      <c r="CZ18" s="137"/>
      <c r="DA18" s="137"/>
      <c r="DB18" s="137"/>
      <c r="DC18" s="137"/>
      <c r="DD18" s="137"/>
      <c r="DE18" s="137"/>
      <c r="DF18" s="137"/>
      <c r="DG18" s="137"/>
      <c r="DH18" s="137"/>
      <c r="DI18" s="137"/>
      <c r="DJ18" s="137"/>
      <c r="DK18" s="137"/>
      <c r="DL18" s="137"/>
      <c r="DM18" s="137"/>
      <c r="DN18" s="137"/>
      <c r="DO18" s="137"/>
      <c r="DP18" s="137"/>
      <c r="DQ18" s="137"/>
      <c r="DR18" s="137"/>
      <c r="DS18" s="137"/>
      <c r="DT18" s="137"/>
      <c r="DU18" s="137"/>
      <c r="DV18" s="137"/>
      <c r="DW18" s="137"/>
      <c r="DX18" s="138"/>
    </row>
    <row r="19" spans="2:128" s="10" customFormat="1" ht="27.75" customHeight="1" thickBot="1" x14ac:dyDescent="0.3">
      <c r="B19" s="205"/>
      <c r="C19" s="449" t="s">
        <v>196</v>
      </c>
      <c r="D19" s="449"/>
      <c r="E19" s="449"/>
      <c r="F19" s="449"/>
      <c r="G19" s="450"/>
      <c r="H19" s="428" t="s">
        <v>157</v>
      </c>
      <c r="I19" s="428"/>
      <c r="J19" s="428"/>
      <c r="K19" s="429"/>
      <c r="L19" s="427" t="s">
        <v>158</v>
      </c>
      <c r="M19" s="428"/>
      <c r="N19" s="428"/>
      <c r="O19" s="429"/>
      <c r="P19" s="427" t="s">
        <v>159</v>
      </c>
      <c r="Q19" s="428"/>
      <c r="R19" s="428"/>
      <c r="S19" s="429"/>
      <c r="T19" s="427" t="s">
        <v>160</v>
      </c>
      <c r="U19" s="428"/>
      <c r="V19" s="428"/>
      <c r="W19" s="429"/>
      <c r="X19" s="427" t="s">
        <v>161</v>
      </c>
      <c r="Y19" s="428"/>
      <c r="Z19" s="428"/>
      <c r="AA19" s="429"/>
      <c r="AB19" s="424" t="s">
        <v>162</v>
      </c>
      <c r="AC19" s="425"/>
      <c r="AD19" s="425"/>
      <c r="AE19" s="426"/>
      <c r="AF19" s="424" t="s">
        <v>163</v>
      </c>
      <c r="AG19" s="425"/>
      <c r="AH19" s="425"/>
      <c r="AI19" s="426"/>
      <c r="AJ19" s="424" t="s">
        <v>164</v>
      </c>
      <c r="AK19" s="425"/>
      <c r="AL19" s="425"/>
      <c r="AM19" s="426"/>
      <c r="AN19" s="430" t="s">
        <v>165</v>
      </c>
      <c r="AO19" s="431"/>
      <c r="AP19" s="431"/>
      <c r="AQ19" s="432"/>
      <c r="AR19" s="424" t="s">
        <v>166</v>
      </c>
      <c r="AS19" s="425"/>
      <c r="AT19" s="425"/>
      <c r="AU19" s="426"/>
      <c r="AV19" s="427" t="s">
        <v>167</v>
      </c>
      <c r="AW19" s="428"/>
      <c r="AX19" s="428"/>
      <c r="AY19" s="429"/>
      <c r="AZ19" s="427" t="s">
        <v>168</v>
      </c>
      <c r="BA19" s="428"/>
      <c r="BB19" s="428"/>
      <c r="BC19" s="429"/>
      <c r="BD19" s="427" t="s">
        <v>169</v>
      </c>
      <c r="BE19" s="428"/>
      <c r="BF19" s="428"/>
      <c r="BG19" s="429"/>
      <c r="BH19" s="424" t="s">
        <v>170</v>
      </c>
      <c r="BI19" s="425"/>
      <c r="BJ19" s="425"/>
      <c r="BK19" s="426"/>
      <c r="BL19" s="427" t="s">
        <v>171</v>
      </c>
      <c r="BM19" s="428"/>
      <c r="BN19" s="428"/>
      <c r="BO19" s="429"/>
      <c r="BP19" s="427" t="s">
        <v>172</v>
      </c>
      <c r="BQ19" s="428"/>
      <c r="BR19" s="428"/>
      <c r="BS19" s="429"/>
      <c r="BT19" s="424" t="s">
        <v>173</v>
      </c>
      <c r="BU19" s="425"/>
      <c r="BV19" s="425"/>
      <c r="BW19" s="426"/>
      <c r="BX19" s="427" t="s">
        <v>174</v>
      </c>
      <c r="BY19" s="428"/>
      <c r="BZ19" s="428"/>
      <c r="CA19" s="429"/>
      <c r="CB19" s="424" t="s">
        <v>175</v>
      </c>
      <c r="CC19" s="425"/>
      <c r="CD19" s="425"/>
      <c r="CE19" s="426"/>
      <c r="CF19" s="427" t="s">
        <v>176</v>
      </c>
      <c r="CG19" s="428"/>
      <c r="CH19" s="428"/>
      <c r="CI19" s="429"/>
      <c r="CJ19" s="427" t="s">
        <v>177</v>
      </c>
      <c r="CK19" s="428"/>
      <c r="CL19" s="428"/>
      <c r="CM19" s="429"/>
      <c r="CN19" s="424" t="s">
        <v>178</v>
      </c>
      <c r="CO19" s="425"/>
      <c r="CP19" s="425"/>
      <c r="CQ19" s="426"/>
      <c r="CR19" s="427" t="s">
        <v>179</v>
      </c>
      <c r="CS19" s="428"/>
      <c r="CT19" s="428"/>
      <c r="CU19" s="429"/>
      <c r="CV19" s="427" t="s">
        <v>180</v>
      </c>
      <c r="CW19" s="428"/>
      <c r="CX19" s="428"/>
      <c r="CY19" s="429"/>
      <c r="CZ19" s="424" t="s">
        <v>181</v>
      </c>
      <c r="DA19" s="425"/>
      <c r="DB19" s="425"/>
      <c r="DC19" s="426"/>
      <c r="DD19" s="427" t="s">
        <v>182</v>
      </c>
      <c r="DE19" s="428"/>
      <c r="DF19" s="428"/>
      <c r="DG19" s="429"/>
      <c r="DH19" s="424" t="s">
        <v>183</v>
      </c>
      <c r="DI19" s="425"/>
      <c r="DJ19" s="425"/>
      <c r="DK19" s="426"/>
      <c r="DL19" s="424" t="s">
        <v>184</v>
      </c>
      <c r="DM19" s="425"/>
      <c r="DN19" s="425"/>
      <c r="DO19" s="426"/>
      <c r="DP19" s="427" t="s">
        <v>185</v>
      </c>
      <c r="DQ19" s="428"/>
      <c r="DR19" s="428"/>
      <c r="DS19" s="429"/>
      <c r="DT19" s="430" t="s">
        <v>186</v>
      </c>
      <c r="DU19" s="431"/>
      <c r="DV19" s="431"/>
      <c r="DW19" s="432"/>
      <c r="DX19" s="135"/>
    </row>
    <row r="20" spans="2:128" ht="36" customHeight="1" thickBot="1" x14ac:dyDescent="0.3">
      <c r="B20" s="204"/>
      <c r="C20" s="418" t="s">
        <v>194</v>
      </c>
      <c r="D20" s="418"/>
      <c r="E20" s="419"/>
      <c r="F20" s="437" t="s">
        <v>264</v>
      </c>
      <c r="G20" s="438"/>
      <c r="H20" s="146" t="s">
        <v>188</v>
      </c>
      <c r="I20" s="136" t="s">
        <v>189</v>
      </c>
      <c r="J20" s="136" t="s">
        <v>190</v>
      </c>
      <c r="K20" s="136" t="s">
        <v>191</v>
      </c>
      <c r="L20" s="136" t="s">
        <v>188</v>
      </c>
      <c r="M20" s="136" t="s">
        <v>189</v>
      </c>
      <c r="N20" s="136" t="s">
        <v>190</v>
      </c>
      <c r="O20" s="136" t="s">
        <v>191</v>
      </c>
      <c r="P20" s="136" t="s">
        <v>188</v>
      </c>
      <c r="Q20" s="136" t="s">
        <v>189</v>
      </c>
      <c r="R20" s="136" t="s">
        <v>190</v>
      </c>
      <c r="S20" s="136" t="s">
        <v>191</v>
      </c>
      <c r="T20" s="136" t="s">
        <v>188</v>
      </c>
      <c r="U20" s="136" t="s">
        <v>189</v>
      </c>
      <c r="V20" s="136" t="s">
        <v>190</v>
      </c>
      <c r="W20" s="136" t="s">
        <v>191</v>
      </c>
      <c r="X20" s="136" t="s">
        <v>188</v>
      </c>
      <c r="Y20" s="136" t="s">
        <v>189</v>
      </c>
      <c r="Z20" s="136" t="s">
        <v>190</v>
      </c>
      <c r="AA20" s="136" t="s">
        <v>191</v>
      </c>
      <c r="AB20" s="136" t="s">
        <v>188</v>
      </c>
      <c r="AC20" s="136" t="s">
        <v>189</v>
      </c>
      <c r="AD20" s="136" t="s">
        <v>190</v>
      </c>
      <c r="AE20" s="136" t="s">
        <v>191</v>
      </c>
      <c r="AF20" s="136" t="s">
        <v>188</v>
      </c>
      <c r="AG20" s="136" t="s">
        <v>189</v>
      </c>
      <c r="AH20" s="136" t="s">
        <v>190</v>
      </c>
      <c r="AI20" s="136" t="s">
        <v>191</v>
      </c>
      <c r="AJ20" s="136" t="s">
        <v>188</v>
      </c>
      <c r="AK20" s="136" t="s">
        <v>189</v>
      </c>
      <c r="AL20" s="136" t="s">
        <v>190</v>
      </c>
      <c r="AM20" s="136" t="s">
        <v>191</v>
      </c>
      <c r="AN20" s="136" t="s">
        <v>188</v>
      </c>
      <c r="AO20" s="136" t="s">
        <v>189</v>
      </c>
      <c r="AP20" s="136" t="s">
        <v>190</v>
      </c>
      <c r="AQ20" s="136" t="s">
        <v>191</v>
      </c>
      <c r="AR20" s="136" t="s">
        <v>188</v>
      </c>
      <c r="AS20" s="136" t="s">
        <v>189</v>
      </c>
      <c r="AT20" s="136" t="s">
        <v>190</v>
      </c>
      <c r="AU20" s="136" t="s">
        <v>191</v>
      </c>
      <c r="AV20" s="136" t="s">
        <v>188</v>
      </c>
      <c r="AW20" s="136" t="s">
        <v>189</v>
      </c>
      <c r="AX20" s="136" t="s">
        <v>190</v>
      </c>
      <c r="AY20" s="136" t="s">
        <v>191</v>
      </c>
      <c r="AZ20" s="136" t="s">
        <v>188</v>
      </c>
      <c r="BA20" s="136" t="s">
        <v>189</v>
      </c>
      <c r="BB20" s="136" t="s">
        <v>190</v>
      </c>
      <c r="BC20" s="136" t="s">
        <v>191</v>
      </c>
      <c r="BD20" s="136" t="s">
        <v>188</v>
      </c>
      <c r="BE20" s="136" t="s">
        <v>189</v>
      </c>
      <c r="BF20" s="136" t="s">
        <v>190</v>
      </c>
      <c r="BG20" s="136" t="s">
        <v>191</v>
      </c>
      <c r="BH20" s="136" t="s">
        <v>188</v>
      </c>
      <c r="BI20" s="136" t="s">
        <v>189</v>
      </c>
      <c r="BJ20" s="136" t="s">
        <v>190</v>
      </c>
      <c r="BK20" s="136" t="s">
        <v>191</v>
      </c>
      <c r="BL20" s="136" t="s">
        <v>188</v>
      </c>
      <c r="BM20" s="136" t="s">
        <v>189</v>
      </c>
      <c r="BN20" s="136" t="s">
        <v>190</v>
      </c>
      <c r="BO20" s="136" t="s">
        <v>191</v>
      </c>
      <c r="BP20" s="136" t="s">
        <v>188</v>
      </c>
      <c r="BQ20" s="136" t="s">
        <v>189</v>
      </c>
      <c r="BR20" s="136" t="s">
        <v>190</v>
      </c>
      <c r="BS20" s="136" t="s">
        <v>191</v>
      </c>
      <c r="BT20" s="136" t="s">
        <v>188</v>
      </c>
      <c r="BU20" s="136" t="s">
        <v>189</v>
      </c>
      <c r="BV20" s="136" t="s">
        <v>190</v>
      </c>
      <c r="BW20" s="136" t="s">
        <v>191</v>
      </c>
      <c r="BX20" s="136" t="s">
        <v>188</v>
      </c>
      <c r="BY20" s="136" t="s">
        <v>189</v>
      </c>
      <c r="BZ20" s="136" t="s">
        <v>190</v>
      </c>
      <c r="CA20" s="136" t="s">
        <v>191</v>
      </c>
      <c r="CB20" s="136" t="s">
        <v>188</v>
      </c>
      <c r="CC20" s="136" t="s">
        <v>189</v>
      </c>
      <c r="CD20" s="136" t="s">
        <v>190</v>
      </c>
      <c r="CE20" s="136" t="s">
        <v>191</v>
      </c>
      <c r="CF20" s="136" t="s">
        <v>188</v>
      </c>
      <c r="CG20" s="136" t="s">
        <v>189</v>
      </c>
      <c r="CH20" s="136" t="s">
        <v>190</v>
      </c>
      <c r="CI20" s="136" t="s">
        <v>191</v>
      </c>
      <c r="CJ20" s="136" t="s">
        <v>188</v>
      </c>
      <c r="CK20" s="136" t="s">
        <v>189</v>
      </c>
      <c r="CL20" s="136" t="s">
        <v>190</v>
      </c>
      <c r="CM20" s="136" t="s">
        <v>191</v>
      </c>
      <c r="CN20" s="136" t="s">
        <v>188</v>
      </c>
      <c r="CO20" s="136" t="s">
        <v>189</v>
      </c>
      <c r="CP20" s="136" t="s">
        <v>190</v>
      </c>
      <c r="CQ20" s="136" t="s">
        <v>191</v>
      </c>
      <c r="CR20" s="136" t="s">
        <v>188</v>
      </c>
      <c r="CS20" s="136" t="s">
        <v>189</v>
      </c>
      <c r="CT20" s="136" t="s">
        <v>190</v>
      </c>
      <c r="CU20" s="136" t="s">
        <v>191</v>
      </c>
      <c r="CV20" s="136" t="s">
        <v>188</v>
      </c>
      <c r="CW20" s="136" t="s">
        <v>189</v>
      </c>
      <c r="CX20" s="136" t="s">
        <v>190</v>
      </c>
      <c r="CY20" s="136" t="s">
        <v>191</v>
      </c>
      <c r="CZ20" s="136" t="s">
        <v>188</v>
      </c>
      <c r="DA20" s="136" t="s">
        <v>189</v>
      </c>
      <c r="DB20" s="136" t="s">
        <v>190</v>
      </c>
      <c r="DC20" s="136" t="s">
        <v>191</v>
      </c>
      <c r="DD20" s="136" t="s">
        <v>188</v>
      </c>
      <c r="DE20" s="136" t="s">
        <v>189</v>
      </c>
      <c r="DF20" s="136" t="s">
        <v>190</v>
      </c>
      <c r="DG20" s="136" t="s">
        <v>191</v>
      </c>
      <c r="DH20" s="136" t="s">
        <v>188</v>
      </c>
      <c r="DI20" s="136" t="s">
        <v>189</v>
      </c>
      <c r="DJ20" s="136" t="s">
        <v>190</v>
      </c>
      <c r="DK20" s="136" t="s">
        <v>191</v>
      </c>
      <c r="DL20" s="136" t="s">
        <v>188</v>
      </c>
      <c r="DM20" s="136" t="s">
        <v>189</v>
      </c>
      <c r="DN20" s="136" t="s">
        <v>190</v>
      </c>
      <c r="DO20" s="136" t="s">
        <v>191</v>
      </c>
      <c r="DP20" s="136" t="s">
        <v>188</v>
      </c>
      <c r="DQ20" s="136" t="s">
        <v>189</v>
      </c>
      <c r="DR20" s="136" t="s">
        <v>190</v>
      </c>
      <c r="DS20" s="136" t="s">
        <v>191</v>
      </c>
      <c r="DT20" s="136" t="s">
        <v>188</v>
      </c>
      <c r="DU20" s="136" t="s">
        <v>189</v>
      </c>
      <c r="DV20" s="136" t="s">
        <v>190</v>
      </c>
      <c r="DW20" s="136" t="s">
        <v>191</v>
      </c>
    </row>
    <row r="21" spans="2:128" s="11" customFormat="1" ht="23.1" customHeight="1" x14ac:dyDescent="0.25">
      <c r="B21" s="203" t="s">
        <v>281</v>
      </c>
      <c r="C21" s="420" t="s">
        <v>195</v>
      </c>
      <c r="D21" s="420"/>
      <c r="E21" s="421"/>
      <c r="F21" s="443">
        <v>0</v>
      </c>
      <c r="G21" s="444"/>
      <c r="H21" s="142"/>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c r="CN21" s="137"/>
      <c r="CO21" s="137"/>
      <c r="CP21" s="137"/>
      <c r="CQ21" s="137"/>
      <c r="CR21" s="137"/>
      <c r="CS21" s="137"/>
      <c r="CT21" s="137"/>
      <c r="CU21" s="137"/>
      <c r="CV21" s="137"/>
      <c r="CW21" s="137"/>
      <c r="CX21" s="137"/>
      <c r="CY21" s="137"/>
      <c r="CZ21" s="137"/>
      <c r="DA21" s="137"/>
      <c r="DB21" s="137"/>
      <c r="DC21" s="137"/>
      <c r="DD21" s="137"/>
      <c r="DE21" s="137"/>
      <c r="DF21" s="137"/>
      <c r="DG21" s="137"/>
      <c r="DH21" s="137"/>
      <c r="DI21" s="137"/>
      <c r="DJ21" s="137"/>
      <c r="DK21" s="137"/>
      <c r="DL21" s="137"/>
      <c r="DM21" s="137"/>
      <c r="DN21" s="137"/>
      <c r="DO21" s="137"/>
      <c r="DP21" s="137"/>
      <c r="DQ21" s="137"/>
      <c r="DR21" s="137"/>
      <c r="DS21" s="137"/>
      <c r="DT21" s="137"/>
      <c r="DU21" s="137"/>
      <c r="DV21" s="137"/>
      <c r="DW21" s="137"/>
      <c r="DX21" s="138"/>
    </row>
    <row r="22" spans="2:128" s="11" customFormat="1" ht="23.1" customHeight="1" x14ac:dyDescent="0.25">
      <c r="B22" s="203" t="s">
        <v>282</v>
      </c>
      <c r="C22" s="405" t="s">
        <v>197</v>
      </c>
      <c r="D22" s="405"/>
      <c r="E22" s="406"/>
      <c r="F22" s="445">
        <v>0</v>
      </c>
      <c r="G22" s="446"/>
      <c r="H22" s="142"/>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c r="CN22" s="137"/>
      <c r="CO22" s="137"/>
      <c r="CP22" s="137"/>
      <c r="CQ22" s="137"/>
      <c r="CR22" s="137"/>
      <c r="CS22" s="137"/>
      <c r="CT22" s="137"/>
      <c r="CU22" s="137"/>
      <c r="CV22" s="137"/>
      <c r="CW22" s="137"/>
      <c r="CX22" s="137"/>
      <c r="CY22" s="137"/>
      <c r="CZ22" s="137"/>
      <c r="DA22" s="137"/>
      <c r="DB22" s="137"/>
      <c r="DC22" s="137"/>
      <c r="DD22" s="137"/>
      <c r="DE22" s="137"/>
      <c r="DF22" s="137"/>
      <c r="DG22" s="137"/>
      <c r="DH22" s="137"/>
      <c r="DI22" s="137"/>
      <c r="DJ22" s="137"/>
      <c r="DK22" s="137"/>
      <c r="DL22" s="137"/>
      <c r="DM22" s="137"/>
      <c r="DN22" s="137"/>
      <c r="DO22" s="137"/>
      <c r="DP22" s="137"/>
      <c r="DQ22" s="137"/>
      <c r="DR22" s="137"/>
      <c r="DS22" s="137"/>
      <c r="DT22" s="137"/>
      <c r="DU22" s="137"/>
      <c r="DV22" s="137"/>
      <c r="DW22" s="137"/>
      <c r="DX22" s="138"/>
    </row>
    <row r="23" spans="2:128" s="11" customFormat="1" ht="23.1" customHeight="1" x14ac:dyDescent="0.25">
      <c r="B23" s="203" t="s">
        <v>283</v>
      </c>
      <c r="C23" s="405" t="s">
        <v>198</v>
      </c>
      <c r="D23" s="405"/>
      <c r="E23" s="406"/>
      <c r="F23" s="445">
        <v>0</v>
      </c>
      <c r="G23" s="446"/>
      <c r="H23" s="142"/>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c r="CN23" s="137"/>
      <c r="CO23" s="137"/>
      <c r="CP23" s="137"/>
      <c r="CQ23" s="137"/>
      <c r="CR23" s="137"/>
      <c r="CS23" s="137"/>
      <c r="CT23" s="137"/>
      <c r="CU23" s="137"/>
      <c r="CV23" s="137"/>
      <c r="CW23" s="137"/>
      <c r="CX23" s="137"/>
      <c r="CY23" s="137"/>
      <c r="CZ23" s="137"/>
      <c r="DA23" s="137"/>
      <c r="DB23" s="137"/>
      <c r="DC23" s="137"/>
      <c r="DD23" s="137"/>
      <c r="DE23" s="137"/>
      <c r="DF23" s="137"/>
      <c r="DG23" s="137"/>
      <c r="DH23" s="137"/>
      <c r="DI23" s="137"/>
      <c r="DJ23" s="137"/>
      <c r="DK23" s="137"/>
      <c r="DL23" s="137"/>
      <c r="DM23" s="137"/>
      <c r="DN23" s="137"/>
      <c r="DO23" s="137"/>
      <c r="DP23" s="137"/>
      <c r="DQ23" s="137"/>
      <c r="DR23" s="137"/>
      <c r="DS23" s="137"/>
      <c r="DT23" s="137"/>
      <c r="DU23" s="137"/>
      <c r="DV23" s="137"/>
      <c r="DW23" s="137"/>
      <c r="DX23" s="138"/>
    </row>
    <row r="24" spans="2:128" s="11" customFormat="1" ht="23.1" customHeight="1" thickBot="1" x14ac:dyDescent="0.3">
      <c r="B24" s="203" t="s">
        <v>284</v>
      </c>
      <c r="C24" s="433" t="s">
        <v>199</v>
      </c>
      <c r="D24" s="433"/>
      <c r="E24" s="434"/>
      <c r="F24" s="454">
        <v>0</v>
      </c>
      <c r="G24" s="455"/>
      <c r="H24" s="142"/>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c r="CN24" s="137"/>
      <c r="CO24" s="137"/>
      <c r="CP24" s="137"/>
      <c r="CQ24" s="137"/>
      <c r="CR24" s="137"/>
      <c r="CS24" s="137"/>
      <c r="CT24" s="137"/>
      <c r="CU24" s="137"/>
      <c r="CV24" s="137"/>
      <c r="CW24" s="137"/>
      <c r="CX24" s="137"/>
      <c r="CY24" s="137"/>
      <c r="CZ24" s="137"/>
      <c r="DA24" s="137"/>
      <c r="DB24" s="137"/>
      <c r="DC24" s="137"/>
      <c r="DD24" s="137"/>
      <c r="DE24" s="137"/>
      <c r="DF24" s="137"/>
      <c r="DG24" s="137"/>
      <c r="DH24" s="137"/>
      <c r="DI24" s="137"/>
      <c r="DJ24" s="137"/>
      <c r="DK24" s="137"/>
      <c r="DL24" s="137"/>
      <c r="DM24" s="137"/>
      <c r="DN24" s="137"/>
      <c r="DO24" s="137"/>
      <c r="DP24" s="137"/>
      <c r="DQ24" s="137"/>
      <c r="DR24" s="137"/>
      <c r="DS24" s="137"/>
      <c r="DT24" s="137"/>
      <c r="DU24" s="137"/>
      <c r="DV24" s="137"/>
      <c r="DW24" s="137"/>
      <c r="DX24" s="138"/>
    </row>
    <row r="25" spans="2:128" s="10" customFormat="1" ht="27" customHeight="1" x14ac:dyDescent="0.25">
      <c r="B25" s="205"/>
      <c r="C25" s="451" t="s">
        <v>479</v>
      </c>
      <c r="D25" s="451"/>
      <c r="E25" s="451"/>
      <c r="F25" s="451"/>
      <c r="G25" s="452"/>
      <c r="H25" s="428" t="s">
        <v>157</v>
      </c>
      <c r="I25" s="428"/>
      <c r="J25" s="428"/>
      <c r="K25" s="429"/>
      <c r="L25" s="427" t="s">
        <v>158</v>
      </c>
      <c r="M25" s="428"/>
      <c r="N25" s="428"/>
      <c r="O25" s="429"/>
      <c r="P25" s="427" t="s">
        <v>159</v>
      </c>
      <c r="Q25" s="428"/>
      <c r="R25" s="428"/>
      <c r="S25" s="429"/>
      <c r="T25" s="427" t="s">
        <v>160</v>
      </c>
      <c r="U25" s="428"/>
      <c r="V25" s="428"/>
      <c r="W25" s="429"/>
      <c r="X25" s="427" t="s">
        <v>161</v>
      </c>
      <c r="Y25" s="428"/>
      <c r="Z25" s="428"/>
      <c r="AA25" s="429"/>
      <c r="AB25" s="424" t="s">
        <v>162</v>
      </c>
      <c r="AC25" s="425"/>
      <c r="AD25" s="425"/>
      <c r="AE25" s="426"/>
      <c r="AF25" s="424" t="s">
        <v>163</v>
      </c>
      <c r="AG25" s="425"/>
      <c r="AH25" s="425"/>
      <c r="AI25" s="426"/>
      <c r="AJ25" s="424" t="s">
        <v>164</v>
      </c>
      <c r="AK25" s="425"/>
      <c r="AL25" s="425"/>
      <c r="AM25" s="426"/>
      <c r="AN25" s="430" t="s">
        <v>165</v>
      </c>
      <c r="AO25" s="431"/>
      <c r="AP25" s="431"/>
      <c r="AQ25" s="432"/>
      <c r="AR25" s="424" t="s">
        <v>166</v>
      </c>
      <c r="AS25" s="425"/>
      <c r="AT25" s="425"/>
      <c r="AU25" s="426"/>
      <c r="AV25" s="427" t="s">
        <v>167</v>
      </c>
      <c r="AW25" s="428"/>
      <c r="AX25" s="428"/>
      <c r="AY25" s="429"/>
      <c r="AZ25" s="427" t="s">
        <v>168</v>
      </c>
      <c r="BA25" s="428"/>
      <c r="BB25" s="428"/>
      <c r="BC25" s="429"/>
      <c r="BD25" s="427" t="s">
        <v>169</v>
      </c>
      <c r="BE25" s="428"/>
      <c r="BF25" s="428"/>
      <c r="BG25" s="429"/>
      <c r="BH25" s="424" t="s">
        <v>170</v>
      </c>
      <c r="BI25" s="425"/>
      <c r="BJ25" s="425"/>
      <c r="BK25" s="426"/>
      <c r="BL25" s="427" t="s">
        <v>171</v>
      </c>
      <c r="BM25" s="428"/>
      <c r="BN25" s="428"/>
      <c r="BO25" s="429"/>
      <c r="BP25" s="427" t="s">
        <v>172</v>
      </c>
      <c r="BQ25" s="428"/>
      <c r="BR25" s="428"/>
      <c r="BS25" s="429"/>
      <c r="BT25" s="424" t="s">
        <v>173</v>
      </c>
      <c r="BU25" s="425"/>
      <c r="BV25" s="425"/>
      <c r="BW25" s="426"/>
      <c r="BX25" s="427" t="s">
        <v>174</v>
      </c>
      <c r="BY25" s="428"/>
      <c r="BZ25" s="428"/>
      <c r="CA25" s="429"/>
      <c r="CB25" s="424" t="s">
        <v>175</v>
      </c>
      <c r="CC25" s="425"/>
      <c r="CD25" s="425"/>
      <c r="CE25" s="426"/>
      <c r="CF25" s="427" t="s">
        <v>176</v>
      </c>
      <c r="CG25" s="428"/>
      <c r="CH25" s="428"/>
      <c r="CI25" s="429"/>
      <c r="CJ25" s="427" t="s">
        <v>177</v>
      </c>
      <c r="CK25" s="428"/>
      <c r="CL25" s="428"/>
      <c r="CM25" s="429"/>
      <c r="CN25" s="424" t="s">
        <v>178</v>
      </c>
      <c r="CO25" s="425"/>
      <c r="CP25" s="425"/>
      <c r="CQ25" s="426"/>
      <c r="CR25" s="427" t="s">
        <v>179</v>
      </c>
      <c r="CS25" s="428"/>
      <c r="CT25" s="428"/>
      <c r="CU25" s="429"/>
      <c r="CV25" s="427" t="s">
        <v>180</v>
      </c>
      <c r="CW25" s="428"/>
      <c r="CX25" s="428"/>
      <c r="CY25" s="429"/>
      <c r="CZ25" s="424" t="s">
        <v>181</v>
      </c>
      <c r="DA25" s="425"/>
      <c r="DB25" s="425"/>
      <c r="DC25" s="426"/>
      <c r="DD25" s="427" t="s">
        <v>182</v>
      </c>
      <c r="DE25" s="428"/>
      <c r="DF25" s="428"/>
      <c r="DG25" s="429"/>
      <c r="DH25" s="424" t="s">
        <v>183</v>
      </c>
      <c r="DI25" s="425"/>
      <c r="DJ25" s="425"/>
      <c r="DK25" s="426"/>
      <c r="DL25" s="424" t="s">
        <v>184</v>
      </c>
      <c r="DM25" s="425"/>
      <c r="DN25" s="425"/>
      <c r="DO25" s="426"/>
      <c r="DP25" s="427" t="s">
        <v>185</v>
      </c>
      <c r="DQ25" s="428"/>
      <c r="DR25" s="428"/>
      <c r="DS25" s="429"/>
      <c r="DT25" s="430" t="s">
        <v>186</v>
      </c>
      <c r="DU25" s="431"/>
      <c r="DV25" s="431"/>
      <c r="DW25" s="432"/>
      <c r="DX25" s="135"/>
    </row>
    <row r="26" spans="2:128" ht="46.5" customHeight="1" thickBot="1" x14ac:dyDescent="0.3">
      <c r="B26" s="204"/>
      <c r="C26" s="456" t="s">
        <v>480</v>
      </c>
      <c r="D26" s="456"/>
      <c r="E26" s="457"/>
      <c r="F26" s="458" t="s">
        <v>266</v>
      </c>
      <c r="G26" s="459"/>
      <c r="H26" s="146" t="s">
        <v>188</v>
      </c>
      <c r="I26" s="136" t="s">
        <v>189</v>
      </c>
      <c r="J26" s="136" t="s">
        <v>190</v>
      </c>
      <c r="K26" s="136" t="s">
        <v>191</v>
      </c>
      <c r="L26" s="136" t="s">
        <v>188</v>
      </c>
      <c r="M26" s="136" t="s">
        <v>189</v>
      </c>
      <c r="N26" s="136" t="s">
        <v>190</v>
      </c>
      <c r="O26" s="136" t="s">
        <v>191</v>
      </c>
      <c r="P26" s="136" t="s">
        <v>188</v>
      </c>
      <c r="Q26" s="136" t="s">
        <v>189</v>
      </c>
      <c r="R26" s="136" t="s">
        <v>190</v>
      </c>
      <c r="S26" s="136" t="s">
        <v>191</v>
      </c>
      <c r="T26" s="136" t="s">
        <v>188</v>
      </c>
      <c r="U26" s="136" t="s">
        <v>189</v>
      </c>
      <c r="V26" s="136" t="s">
        <v>190</v>
      </c>
      <c r="W26" s="136" t="s">
        <v>191</v>
      </c>
      <c r="X26" s="136" t="s">
        <v>188</v>
      </c>
      <c r="Y26" s="136" t="s">
        <v>189</v>
      </c>
      <c r="Z26" s="136" t="s">
        <v>190</v>
      </c>
      <c r="AA26" s="136" t="s">
        <v>191</v>
      </c>
      <c r="AB26" s="136" t="s">
        <v>188</v>
      </c>
      <c r="AC26" s="136" t="s">
        <v>189</v>
      </c>
      <c r="AD26" s="136" t="s">
        <v>190</v>
      </c>
      <c r="AE26" s="136" t="s">
        <v>191</v>
      </c>
      <c r="AF26" s="136" t="s">
        <v>188</v>
      </c>
      <c r="AG26" s="136" t="s">
        <v>189</v>
      </c>
      <c r="AH26" s="136" t="s">
        <v>190</v>
      </c>
      <c r="AI26" s="136" t="s">
        <v>191</v>
      </c>
      <c r="AJ26" s="136" t="s">
        <v>188</v>
      </c>
      <c r="AK26" s="136" t="s">
        <v>189</v>
      </c>
      <c r="AL26" s="136" t="s">
        <v>190</v>
      </c>
      <c r="AM26" s="136" t="s">
        <v>191</v>
      </c>
      <c r="AN26" s="136" t="s">
        <v>188</v>
      </c>
      <c r="AO26" s="136" t="s">
        <v>189</v>
      </c>
      <c r="AP26" s="136" t="s">
        <v>190</v>
      </c>
      <c r="AQ26" s="136" t="s">
        <v>191</v>
      </c>
      <c r="AR26" s="136" t="s">
        <v>188</v>
      </c>
      <c r="AS26" s="136" t="s">
        <v>189</v>
      </c>
      <c r="AT26" s="136" t="s">
        <v>190</v>
      </c>
      <c r="AU26" s="136" t="s">
        <v>191</v>
      </c>
      <c r="AV26" s="136" t="s">
        <v>188</v>
      </c>
      <c r="AW26" s="136" t="s">
        <v>189</v>
      </c>
      <c r="AX26" s="136" t="s">
        <v>190</v>
      </c>
      <c r="AY26" s="136" t="s">
        <v>191</v>
      </c>
      <c r="AZ26" s="136" t="s">
        <v>188</v>
      </c>
      <c r="BA26" s="136" t="s">
        <v>189</v>
      </c>
      <c r="BB26" s="136" t="s">
        <v>190</v>
      </c>
      <c r="BC26" s="136" t="s">
        <v>191</v>
      </c>
      <c r="BD26" s="136" t="s">
        <v>188</v>
      </c>
      <c r="BE26" s="136" t="s">
        <v>189</v>
      </c>
      <c r="BF26" s="136" t="s">
        <v>190</v>
      </c>
      <c r="BG26" s="136" t="s">
        <v>191</v>
      </c>
      <c r="BH26" s="136" t="s">
        <v>188</v>
      </c>
      <c r="BI26" s="136" t="s">
        <v>189</v>
      </c>
      <c r="BJ26" s="136" t="s">
        <v>190</v>
      </c>
      <c r="BK26" s="136" t="s">
        <v>191</v>
      </c>
      <c r="BL26" s="136" t="s">
        <v>188</v>
      </c>
      <c r="BM26" s="136" t="s">
        <v>189</v>
      </c>
      <c r="BN26" s="136" t="s">
        <v>190</v>
      </c>
      <c r="BO26" s="136" t="s">
        <v>191</v>
      </c>
      <c r="BP26" s="136" t="s">
        <v>188</v>
      </c>
      <c r="BQ26" s="136" t="s">
        <v>189</v>
      </c>
      <c r="BR26" s="136" t="s">
        <v>190</v>
      </c>
      <c r="BS26" s="136" t="s">
        <v>191</v>
      </c>
      <c r="BT26" s="136" t="s">
        <v>188</v>
      </c>
      <c r="BU26" s="136" t="s">
        <v>189</v>
      </c>
      <c r="BV26" s="136" t="s">
        <v>190</v>
      </c>
      <c r="BW26" s="136" t="s">
        <v>191</v>
      </c>
      <c r="BX26" s="136" t="s">
        <v>188</v>
      </c>
      <c r="BY26" s="136" t="s">
        <v>189</v>
      </c>
      <c r="BZ26" s="136" t="s">
        <v>190</v>
      </c>
      <c r="CA26" s="136" t="s">
        <v>191</v>
      </c>
      <c r="CB26" s="136" t="s">
        <v>188</v>
      </c>
      <c r="CC26" s="136" t="s">
        <v>189</v>
      </c>
      <c r="CD26" s="136" t="s">
        <v>190</v>
      </c>
      <c r="CE26" s="136" t="s">
        <v>191</v>
      </c>
      <c r="CF26" s="136" t="s">
        <v>188</v>
      </c>
      <c r="CG26" s="136" t="s">
        <v>189</v>
      </c>
      <c r="CH26" s="136" t="s">
        <v>190</v>
      </c>
      <c r="CI26" s="136" t="s">
        <v>191</v>
      </c>
      <c r="CJ26" s="136" t="s">
        <v>188</v>
      </c>
      <c r="CK26" s="136" t="s">
        <v>189</v>
      </c>
      <c r="CL26" s="136" t="s">
        <v>190</v>
      </c>
      <c r="CM26" s="136" t="s">
        <v>191</v>
      </c>
      <c r="CN26" s="136" t="s">
        <v>188</v>
      </c>
      <c r="CO26" s="136" t="s">
        <v>189</v>
      </c>
      <c r="CP26" s="136" t="s">
        <v>190</v>
      </c>
      <c r="CQ26" s="136" t="s">
        <v>191</v>
      </c>
      <c r="CR26" s="136" t="s">
        <v>188</v>
      </c>
      <c r="CS26" s="136" t="s">
        <v>189</v>
      </c>
      <c r="CT26" s="136" t="s">
        <v>190</v>
      </c>
      <c r="CU26" s="136" t="s">
        <v>191</v>
      </c>
      <c r="CV26" s="136" t="s">
        <v>188</v>
      </c>
      <c r="CW26" s="136" t="s">
        <v>189</v>
      </c>
      <c r="CX26" s="136" t="s">
        <v>190</v>
      </c>
      <c r="CY26" s="136" t="s">
        <v>191</v>
      </c>
      <c r="CZ26" s="136" t="s">
        <v>188</v>
      </c>
      <c r="DA26" s="136" t="s">
        <v>189</v>
      </c>
      <c r="DB26" s="136" t="s">
        <v>190</v>
      </c>
      <c r="DC26" s="136" t="s">
        <v>191</v>
      </c>
      <c r="DD26" s="136" t="s">
        <v>188</v>
      </c>
      <c r="DE26" s="136" t="s">
        <v>189</v>
      </c>
      <c r="DF26" s="136" t="s">
        <v>190</v>
      </c>
      <c r="DG26" s="136" t="s">
        <v>191</v>
      </c>
      <c r="DH26" s="136" t="s">
        <v>188</v>
      </c>
      <c r="DI26" s="136" t="s">
        <v>189</v>
      </c>
      <c r="DJ26" s="136" t="s">
        <v>190</v>
      </c>
      <c r="DK26" s="136" t="s">
        <v>191</v>
      </c>
      <c r="DL26" s="136" t="s">
        <v>188</v>
      </c>
      <c r="DM26" s="136" t="s">
        <v>189</v>
      </c>
      <c r="DN26" s="136" t="s">
        <v>190</v>
      </c>
      <c r="DO26" s="136" t="s">
        <v>191</v>
      </c>
      <c r="DP26" s="136" t="s">
        <v>188</v>
      </c>
      <c r="DQ26" s="136" t="s">
        <v>189</v>
      </c>
      <c r="DR26" s="136" t="s">
        <v>190</v>
      </c>
      <c r="DS26" s="136" t="s">
        <v>191</v>
      </c>
      <c r="DT26" s="136" t="s">
        <v>188</v>
      </c>
      <c r="DU26" s="136" t="s">
        <v>189</v>
      </c>
      <c r="DV26" s="136" t="s">
        <v>190</v>
      </c>
      <c r="DW26" s="136" t="s">
        <v>191</v>
      </c>
    </row>
    <row r="27" spans="2:128" s="11" customFormat="1" ht="23.1" customHeight="1" x14ac:dyDescent="0.25">
      <c r="B27" s="203" t="s">
        <v>285</v>
      </c>
      <c r="C27" s="420" t="s">
        <v>192</v>
      </c>
      <c r="D27" s="420"/>
      <c r="E27" s="421"/>
      <c r="F27" s="443">
        <v>6</v>
      </c>
      <c r="G27" s="444"/>
      <c r="H27" s="142"/>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c r="CN27" s="137"/>
      <c r="CO27" s="137"/>
      <c r="CP27" s="137"/>
      <c r="CQ27" s="137"/>
      <c r="CR27" s="137"/>
      <c r="CS27" s="137"/>
      <c r="CT27" s="137"/>
      <c r="CU27" s="137"/>
      <c r="CV27" s="137"/>
      <c r="CW27" s="137"/>
      <c r="CX27" s="137"/>
      <c r="CY27" s="137"/>
      <c r="CZ27" s="137"/>
      <c r="DA27" s="137"/>
      <c r="DB27" s="137"/>
      <c r="DC27" s="137"/>
      <c r="DD27" s="137"/>
      <c r="DE27" s="137"/>
      <c r="DF27" s="137"/>
      <c r="DG27" s="137"/>
      <c r="DH27" s="137"/>
      <c r="DI27" s="137"/>
      <c r="DJ27" s="137"/>
      <c r="DK27" s="137"/>
      <c r="DL27" s="137"/>
      <c r="DM27" s="137"/>
      <c r="DN27" s="137"/>
      <c r="DO27" s="137"/>
      <c r="DP27" s="137"/>
      <c r="DQ27" s="137"/>
      <c r="DR27" s="137"/>
      <c r="DS27" s="137"/>
      <c r="DT27" s="137"/>
      <c r="DU27" s="137"/>
      <c r="DV27" s="137"/>
      <c r="DW27" s="137"/>
      <c r="DX27" s="138"/>
    </row>
    <row r="28" spans="2:128" s="11" customFormat="1" ht="23.1" customHeight="1" x14ac:dyDescent="0.25">
      <c r="B28" s="203" t="s">
        <v>286</v>
      </c>
      <c r="C28" s="405" t="s">
        <v>200</v>
      </c>
      <c r="D28" s="405"/>
      <c r="E28" s="406"/>
      <c r="F28" s="445">
        <v>5</v>
      </c>
      <c r="G28" s="446"/>
      <c r="H28" s="142"/>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c r="CN28" s="137"/>
      <c r="CO28" s="137"/>
      <c r="CP28" s="137"/>
      <c r="CQ28" s="137"/>
      <c r="CR28" s="137"/>
      <c r="CS28" s="137"/>
      <c r="CT28" s="137"/>
      <c r="CU28" s="137"/>
      <c r="CV28" s="137"/>
      <c r="CW28" s="137"/>
      <c r="CX28" s="137"/>
      <c r="CY28" s="137"/>
      <c r="CZ28" s="137"/>
      <c r="DA28" s="137"/>
      <c r="DB28" s="137"/>
      <c r="DC28" s="137"/>
      <c r="DD28" s="137"/>
      <c r="DE28" s="137"/>
      <c r="DF28" s="137"/>
      <c r="DG28" s="137"/>
      <c r="DH28" s="137"/>
      <c r="DI28" s="137"/>
      <c r="DJ28" s="137"/>
      <c r="DK28" s="137"/>
      <c r="DL28" s="137"/>
      <c r="DM28" s="137"/>
      <c r="DN28" s="137"/>
      <c r="DO28" s="137"/>
      <c r="DP28" s="137"/>
      <c r="DQ28" s="137"/>
      <c r="DR28" s="137"/>
      <c r="DS28" s="137"/>
      <c r="DT28" s="137"/>
      <c r="DU28" s="137"/>
      <c r="DV28" s="137"/>
      <c r="DW28" s="137"/>
      <c r="DX28" s="138"/>
    </row>
    <row r="29" spans="2:128" s="11" customFormat="1" ht="23.1" customHeight="1" thickBot="1" x14ac:dyDescent="0.3">
      <c r="B29" s="206" t="s">
        <v>287</v>
      </c>
      <c r="C29" s="433" t="s">
        <v>201</v>
      </c>
      <c r="D29" s="433"/>
      <c r="E29" s="434"/>
      <c r="F29" s="454">
        <v>1</v>
      </c>
      <c r="G29" s="455"/>
      <c r="H29" s="142"/>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c r="CN29" s="137"/>
      <c r="CO29" s="137"/>
      <c r="CP29" s="137"/>
      <c r="CQ29" s="137"/>
      <c r="CR29" s="137"/>
      <c r="CS29" s="137"/>
      <c r="CT29" s="137"/>
      <c r="CU29" s="137"/>
      <c r="CV29" s="137"/>
      <c r="CW29" s="137"/>
      <c r="CX29" s="137"/>
      <c r="CY29" s="137"/>
      <c r="CZ29" s="137"/>
      <c r="DA29" s="137"/>
      <c r="DB29" s="137"/>
      <c r="DC29" s="137"/>
      <c r="DD29" s="137"/>
      <c r="DE29" s="137"/>
      <c r="DF29" s="137"/>
      <c r="DG29" s="137"/>
      <c r="DH29" s="137"/>
      <c r="DI29" s="137"/>
      <c r="DJ29" s="137"/>
      <c r="DK29" s="137"/>
      <c r="DL29" s="137"/>
      <c r="DM29" s="137"/>
      <c r="DN29" s="137"/>
      <c r="DO29" s="137"/>
      <c r="DP29" s="137"/>
      <c r="DQ29" s="137"/>
      <c r="DR29" s="137"/>
      <c r="DS29" s="137"/>
      <c r="DT29" s="137"/>
      <c r="DU29" s="137"/>
      <c r="DV29" s="137"/>
      <c r="DW29" s="137"/>
      <c r="DX29" s="138"/>
    </row>
    <row r="30" spans="2:128" s="11" customFormat="1" ht="6.75" customHeight="1" x14ac:dyDescent="0.25">
      <c r="B30" s="200"/>
      <c r="C30" s="143"/>
      <c r="D30" s="143"/>
      <c r="E30" s="143"/>
      <c r="F30" s="144"/>
      <c r="G30" s="144"/>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145"/>
      <c r="CO30" s="145"/>
      <c r="CP30" s="145"/>
      <c r="CQ30" s="145"/>
      <c r="CR30" s="145"/>
      <c r="CS30" s="145"/>
      <c r="CT30" s="145"/>
      <c r="CU30" s="145"/>
      <c r="CV30" s="145"/>
      <c r="CW30" s="145"/>
      <c r="CX30" s="145"/>
      <c r="CY30" s="145"/>
      <c r="CZ30" s="145"/>
      <c r="DA30" s="145"/>
      <c r="DB30" s="145"/>
      <c r="DC30" s="145"/>
      <c r="DD30" s="145"/>
      <c r="DE30" s="145"/>
      <c r="DF30" s="145"/>
      <c r="DG30" s="145"/>
      <c r="DH30" s="145"/>
      <c r="DI30" s="145"/>
      <c r="DJ30" s="145"/>
      <c r="DK30" s="145"/>
      <c r="DL30" s="145"/>
      <c r="DM30" s="145"/>
      <c r="DN30" s="145"/>
      <c r="DO30" s="145"/>
      <c r="DP30" s="145"/>
      <c r="DQ30" s="145"/>
      <c r="DR30" s="145"/>
      <c r="DS30" s="145"/>
      <c r="DT30" s="145"/>
      <c r="DU30" s="145"/>
      <c r="DV30" s="145"/>
      <c r="DW30" s="145"/>
      <c r="DX30" s="138"/>
    </row>
    <row r="31" spans="2:128" x14ac:dyDescent="0.2">
      <c r="B31" s="200"/>
      <c r="C31" s="447"/>
      <c r="D31" s="448"/>
      <c r="E31" s="448"/>
      <c r="F31" s="448"/>
      <c r="G31" s="448"/>
    </row>
    <row r="32" spans="2:128" ht="40.15" customHeight="1" x14ac:dyDescent="0.2">
      <c r="B32" s="404" t="s">
        <v>485</v>
      </c>
      <c r="C32" s="404"/>
      <c r="D32" s="404"/>
      <c r="E32" s="404"/>
      <c r="F32" s="404"/>
      <c r="G32" s="404"/>
    </row>
    <row r="33" spans="2:7" x14ac:dyDescent="0.2">
      <c r="B33" s="404" t="s">
        <v>486</v>
      </c>
      <c r="C33" s="404"/>
      <c r="D33" s="404"/>
      <c r="E33" s="404"/>
      <c r="F33" s="404"/>
      <c r="G33" s="404"/>
    </row>
    <row r="34" spans="2:7" x14ac:dyDescent="0.2">
      <c r="B34" s="200"/>
    </row>
  </sheetData>
  <mergeCells count="135">
    <mergeCell ref="C31:G31"/>
    <mergeCell ref="C5:G5"/>
    <mergeCell ref="C19:G19"/>
    <mergeCell ref="C25:G25"/>
    <mergeCell ref="C12:G12"/>
    <mergeCell ref="C13:E13"/>
    <mergeCell ref="C14:E14"/>
    <mergeCell ref="F29:G29"/>
    <mergeCell ref="C26:E26"/>
    <mergeCell ref="F26:G26"/>
    <mergeCell ref="C27:E27"/>
    <mergeCell ref="F27:G27"/>
    <mergeCell ref="C28:E28"/>
    <mergeCell ref="F28:G28"/>
    <mergeCell ref="C29:E29"/>
    <mergeCell ref="F23:G23"/>
    <mergeCell ref="C24:E24"/>
    <mergeCell ref="F24:G24"/>
    <mergeCell ref="C23:E23"/>
    <mergeCell ref="C22:E22"/>
    <mergeCell ref="F22:G22"/>
    <mergeCell ref="C21:E21"/>
    <mergeCell ref="F21:G21"/>
    <mergeCell ref="F16:G16"/>
    <mergeCell ref="L5:O5"/>
    <mergeCell ref="P5:S5"/>
    <mergeCell ref="C10:E10"/>
    <mergeCell ref="C11:E11"/>
    <mergeCell ref="F13:G13"/>
    <mergeCell ref="F14:G14"/>
    <mergeCell ref="F15:G15"/>
    <mergeCell ref="T5:W5"/>
    <mergeCell ref="X5:AA5"/>
    <mergeCell ref="H5:K5"/>
    <mergeCell ref="B2:G2"/>
    <mergeCell ref="B3:G3"/>
    <mergeCell ref="DH25:DK25"/>
    <mergeCell ref="DL25:DO25"/>
    <mergeCell ref="DP25:DS25"/>
    <mergeCell ref="DT25:DW25"/>
    <mergeCell ref="AN25:AQ25"/>
    <mergeCell ref="AR25:AU25"/>
    <mergeCell ref="AV25:AY25"/>
    <mergeCell ref="AZ25:BC25"/>
    <mergeCell ref="BD25:BG25"/>
    <mergeCell ref="CB25:CE25"/>
    <mergeCell ref="CN25:CQ25"/>
    <mergeCell ref="CR25:CU25"/>
    <mergeCell ref="CV25:CY25"/>
    <mergeCell ref="CZ25:DC25"/>
    <mergeCell ref="DD25:DG25"/>
    <mergeCell ref="BH25:BK25"/>
    <mergeCell ref="BL25:BO25"/>
    <mergeCell ref="BX25:CA25"/>
    <mergeCell ref="CF25:CI25"/>
    <mergeCell ref="CJ25:CM25"/>
    <mergeCell ref="H25:K25"/>
    <mergeCell ref="L25:O25"/>
    <mergeCell ref="X25:AA25"/>
    <mergeCell ref="AB25:AE25"/>
    <mergeCell ref="AF25:AI25"/>
    <mergeCell ref="AJ25:AM25"/>
    <mergeCell ref="BP25:BS25"/>
    <mergeCell ref="BT25:BW25"/>
    <mergeCell ref="P25:S25"/>
    <mergeCell ref="T25:W25"/>
    <mergeCell ref="C17:E17"/>
    <mergeCell ref="C18:E18"/>
    <mergeCell ref="F17:G17"/>
    <mergeCell ref="C20:E20"/>
    <mergeCell ref="F20:G20"/>
    <mergeCell ref="F18:G18"/>
    <mergeCell ref="H19:K19"/>
    <mergeCell ref="L19:O19"/>
    <mergeCell ref="P19:S19"/>
    <mergeCell ref="AF5:AI5"/>
    <mergeCell ref="AJ5:AM5"/>
    <mergeCell ref="AN5:AQ5"/>
    <mergeCell ref="AB5:AE5"/>
    <mergeCell ref="CV19:CY19"/>
    <mergeCell ref="CZ19:DC19"/>
    <mergeCell ref="DD19:DG19"/>
    <mergeCell ref="CJ19:CM19"/>
    <mergeCell ref="AR19:AU19"/>
    <mergeCell ref="AV19:AY19"/>
    <mergeCell ref="AN19:AQ19"/>
    <mergeCell ref="BD19:BG19"/>
    <mergeCell ref="AZ19:BC19"/>
    <mergeCell ref="BP19:BS19"/>
    <mergeCell ref="BT19:BW19"/>
    <mergeCell ref="CF19:CI19"/>
    <mergeCell ref="BH5:BK5"/>
    <mergeCell ref="AV5:AY5"/>
    <mergeCell ref="AZ5:BC5"/>
    <mergeCell ref="BL5:BO5"/>
    <mergeCell ref="BX19:CA19"/>
    <mergeCell ref="CB19:CE19"/>
    <mergeCell ref="DH19:DK19"/>
    <mergeCell ref="CR19:CU19"/>
    <mergeCell ref="CN19:CQ19"/>
    <mergeCell ref="BH19:BK19"/>
    <mergeCell ref="BL19:BO19"/>
    <mergeCell ref="C9:E9"/>
    <mergeCell ref="DL19:DO19"/>
    <mergeCell ref="DP19:DS19"/>
    <mergeCell ref="DT19:DW19"/>
    <mergeCell ref="T19:W19"/>
    <mergeCell ref="X19:AA19"/>
    <mergeCell ref="AB19:AE19"/>
    <mergeCell ref="AF19:AI19"/>
    <mergeCell ref="AJ19:AM19"/>
    <mergeCell ref="B33:G33"/>
    <mergeCell ref="B32:G32"/>
    <mergeCell ref="C16:E16"/>
    <mergeCell ref="AR5:AU5"/>
    <mergeCell ref="BD5:BG5"/>
    <mergeCell ref="DL5:DO5"/>
    <mergeCell ref="DP5:DS5"/>
    <mergeCell ref="DT5:DW5"/>
    <mergeCell ref="CJ5:CM5"/>
    <mergeCell ref="CV5:CY5"/>
    <mergeCell ref="CZ5:DC5"/>
    <mergeCell ref="CF5:CI5"/>
    <mergeCell ref="BP5:BS5"/>
    <mergeCell ref="DH5:DK5"/>
    <mergeCell ref="BT5:BW5"/>
    <mergeCell ref="BX5:CA5"/>
    <mergeCell ref="CB5:CE5"/>
    <mergeCell ref="CN5:CQ5"/>
    <mergeCell ref="CR5:CU5"/>
    <mergeCell ref="DD5:DG5"/>
    <mergeCell ref="C15:E15"/>
    <mergeCell ref="C6:E6"/>
    <mergeCell ref="C7:E7"/>
    <mergeCell ref="C8:E8"/>
  </mergeCells>
  <hyperlinks>
    <hyperlink ref="H25" r:id="rId1"/>
    <hyperlink ref="H25:I25" r:id="rId2" display="AT"/>
    <hyperlink ref="BT25" r:id="rId3" tooltip="LV" display="http://www.fktk.lv/en/law/disclosure_on_implementation_o/rules_and_guidance/disclosure_on_waivers_for_solo/"/>
    <hyperlink ref="BH25" r:id="rId4" tooltip="IE" display="http://www.ifsra.ie/industry/in_sdi_rag.asp"/>
    <hyperlink ref="CZ25" r:id="rId5" tooltip="SI" display="http://internet-objave/iskalniki/nadzorniska-razkritja-en-vsebina.asp?VsebinaId=5844&amp;MapaId=839"/>
    <hyperlink ref="AJ25" r:id="rId6" tooltip="EE" display="http://www.fi.ee/failid/sd/Art.69-70_AdditionalInformation.xls"/>
    <hyperlink ref="CB25" r:id="rId7" tooltip="MT" display="http://www.mfsa.com.mt/mfsa/files/banking/supervisory disclosure/files/PDF/Art.69-70_AdditionalInformation.pdf"/>
    <hyperlink ref="CN25" r:id="rId8" tooltip="PT" display="http://www.bportugal.pt/bank/superv/supervisory_disclosure/rulesGuidanceExcel/Rules_Disclosure_Waivers.xls"/>
    <hyperlink ref="CJ25:CM25" r:id="rId9" display="PL"/>
    <hyperlink ref="CR25" r:id="rId10"/>
    <hyperlink ref="BX25:CA25" r:id="rId11" display="LU"/>
    <hyperlink ref="CF25:CI25" r:id="rId12" display="NL"/>
    <hyperlink ref="AZ25:BC25" r:id="rId13" display="FR"/>
    <hyperlink ref="CV25:CY25" r:id="rId14" display="SE"/>
    <hyperlink ref="T25:U25" r:id="rId15" display="CY"/>
    <hyperlink ref="BP25:BS25" r:id="rId16" display="LT"/>
    <hyperlink ref="AV25:AY25" r:id="rId17" display="FI"/>
    <hyperlink ref="DP25:DS25" r:id="rId18" display="LI"/>
    <hyperlink ref="DD25:DG25" r:id="rId19" display="SK"/>
    <hyperlink ref="BL25:BO25" r:id="rId20" display="IT"/>
    <hyperlink ref="DT25:DW25" r:id="rId21" display="NO"/>
    <hyperlink ref="AN25:AQ25" r:id="rId22" display="EL"/>
    <hyperlink ref="P25:Q25" r:id="rId23" display="BG"/>
    <hyperlink ref="AR25:AU25" r:id="rId24" location="English!A1" display="ES"/>
    <hyperlink ref="DH25" r:id="rId25" tooltip="UK" display="http://www.fsa.gov.uk/pages/About/What/International/basel/disclosure/rules/disclosure-waivers/index.shtml"/>
    <hyperlink ref="X25:Y25" r:id="rId26" display="CZ"/>
    <hyperlink ref="L25:M25" r:id="rId27" display="BE"/>
    <hyperlink ref="H19" r:id="rId28"/>
    <hyperlink ref="H19:I19" r:id="rId29" display="AT"/>
    <hyperlink ref="BT19" r:id="rId30" tooltip="LV" display="http://www.fktk.lv/en/law/disclosure_on_implementation_o/rules_and_guidance/disclosure_on_waivers_for_solo/"/>
    <hyperlink ref="BH19" r:id="rId31" tooltip="IE" display="http://www.ifsra.ie/industry/in_sdi_rag.asp"/>
    <hyperlink ref="CZ19" r:id="rId32" tooltip="SI" display="http://internet-objave/iskalniki/nadzorniska-razkritja-en-vsebina.asp?VsebinaId=5844&amp;MapaId=839"/>
    <hyperlink ref="AJ19" r:id="rId33" tooltip="EE" display="http://www.fi.ee/failid/sd/Art.69-70_AdditionalInformation.xls"/>
    <hyperlink ref="CB19" r:id="rId34" tooltip="MT" display="http://www.mfsa.com.mt/mfsa/files/banking/supervisory disclosure/files/PDF/Art.69-70_AdditionalInformation.pdf"/>
    <hyperlink ref="CN19" r:id="rId35" tooltip="PT" display="http://www.bportugal.pt/bank/superv/supervisory_disclosure/rulesGuidanceExcel/Rules_Disclosure_Waivers.xls"/>
    <hyperlink ref="CJ19:CM19" r:id="rId36" display="PL"/>
    <hyperlink ref="CR19" r:id="rId37"/>
    <hyperlink ref="BX19:CA19" r:id="rId38" display="LU"/>
    <hyperlink ref="CF19:CI19" r:id="rId39" display="NL"/>
    <hyperlink ref="AZ19:BC19" r:id="rId40" display="FR"/>
    <hyperlink ref="CV19:CY19" r:id="rId41" display="SE"/>
    <hyperlink ref="T19:U19" r:id="rId42" display="CY"/>
    <hyperlink ref="BP19:BS19" r:id="rId43" display="LT"/>
    <hyperlink ref="AV19:AY19" r:id="rId44" display="FI"/>
    <hyperlink ref="DP19:DS19" r:id="rId45" display="LI"/>
    <hyperlink ref="DD19:DG19" r:id="rId46" display="SK"/>
    <hyperlink ref="BL19:BO19" r:id="rId47" display="IT"/>
    <hyperlink ref="DT19:DW19" r:id="rId48" display="NO"/>
    <hyperlink ref="AN19:AQ19" r:id="rId49" display="EL"/>
    <hyperlink ref="P19:Q19" r:id="rId50" display="BG"/>
    <hyperlink ref="AR19:AU19" r:id="rId51" location="English!A1" display="ES"/>
    <hyperlink ref="DH19" r:id="rId52" tooltip="UK" display="http://www.fsa.gov.uk/pages/About/What/International/basel/disclosure/rules/disclosure-waivers/index.shtml"/>
    <hyperlink ref="X19:Y19" r:id="rId53" display="CZ"/>
    <hyperlink ref="L19:M19" r:id="rId54" display="BE"/>
    <hyperlink ref="H5" r:id="rId55"/>
    <hyperlink ref="H5:I5" r:id="rId56" display="AT"/>
    <hyperlink ref="BT5" r:id="rId57" tooltip="LV" display="http://www.fktk.lv/en/law/disclosure_on_implementation_o/rules_and_guidance/disclosure_on_waivers_for_solo/"/>
    <hyperlink ref="BH5" r:id="rId58" tooltip="IE" display="http://www.ifsra.ie/industry/in_sdi_rag.asp"/>
    <hyperlink ref="CZ5" r:id="rId59" tooltip="SI" display="http://internet-objave/iskalniki/nadzorniska-razkritja-en-vsebina.asp?VsebinaId=5844&amp;MapaId=839"/>
    <hyperlink ref="AJ5" r:id="rId60" tooltip="EE" display="http://www.fi.ee/failid/sd/Art.69-70_AdditionalInformation.xls"/>
    <hyperlink ref="CB5" r:id="rId61" tooltip="MT" display="http://www.mfsa.com.mt/mfsa/files/banking/supervisory disclosure/files/PDF/Art.69-70_AdditionalInformation.pdf"/>
    <hyperlink ref="CN5" r:id="rId62" tooltip="PT" display="http://www.bportugal.pt/bank/superv/supervisory_disclosure/rulesGuidanceExcel/Rules_Disclosure_Waivers.xls"/>
    <hyperlink ref="CJ5:CM5" r:id="rId63" display="PL"/>
    <hyperlink ref="CR5" r:id="rId64"/>
    <hyperlink ref="BX5:CA5" r:id="rId65" display="LU"/>
    <hyperlink ref="CF5:CI5" r:id="rId66" display="NL"/>
    <hyperlink ref="AZ5:BC5" r:id="rId67" display="FR"/>
    <hyperlink ref="CV5:CY5" r:id="rId68" display="SE"/>
    <hyperlink ref="T5:U5" r:id="rId69" display="CY"/>
    <hyperlink ref="BP5:BS5" r:id="rId70" display="LT"/>
    <hyperlink ref="AV5:AY5" r:id="rId71" display="FI"/>
    <hyperlink ref="DP5:DS5" r:id="rId72" display="LI"/>
    <hyperlink ref="DD5:DG5" r:id="rId73" display="SK"/>
    <hyperlink ref="BL5:BO5" r:id="rId74" display="IT"/>
    <hyperlink ref="DT5:DW5" r:id="rId75" display="NO"/>
    <hyperlink ref="AN5:AQ5" r:id="rId76" display="EL"/>
    <hyperlink ref="P5:Q5" r:id="rId77" display="BG"/>
    <hyperlink ref="AR5:AU5" r:id="rId78" location="English!A1" display="ES"/>
    <hyperlink ref="DH5" r:id="rId79" tooltip="UK" display="http://www.fsa.gov.uk/pages/About/What/International/basel/disclosure/rules/disclosure-waivers/index.shtml"/>
    <hyperlink ref="X5:Y5" r:id="rId80" display="CZ"/>
    <hyperlink ref="L5:M5" r:id="rId81" display="BE"/>
  </hyperlinks>
  <printOptions horizontalCentered="1"/>
  <pageMargins left="0.23622047244094491" right="0.23622047244094491" top="1.1417322834645669" bottom="1.1417322834645669" header="0.31496062992125984" footer="0.31496062992125984"/>
  <pageSetup paperSize="9" scale="79" orientation="portrait" r:id="rId82"/>
  <headerFooter>
    <oddHeader>&amp;C&amp;"-,Negrita"&amp;12EN
Annex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2.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05F731-1B54-448F-9D7D-6BEB3877CD4B}">
  <ds:schemaRefs>
    <ds:schemaRef ds:uri="http://purl.org/dc/terms/"/>
    <ds:schemaRef ds:uri="http://schemas.openxmlformats.org/package/2006/metadata/core-properties"/>
    <ds:schemaRef ds:uri="4E4E120C-9BDE-4ADB-8BB6-52B7AFA7B883"/>
    <ds:schemaRef ds:uri="http://schemas.microsoft.com/office/2006/documentManagement/types"/>
    <ds:schemaRef ds:uri="5d10a91e-4c65-4c64-ab14-d5441d89c33e"/>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8B5207-0681-4F5F-974C-9747D4F1F1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Templates and general remarks</vt:lpstr>
      <vt:lpstr>Part 1</vt:lpstr>
      <vt:lpstr>Part 2</vt:lpstr>
      <vt:lpstr>Part 3</vt:lpstr>
      <vt:lpstr>Part 4</vt:lpstr>
      <vt:lpstr>Part 5</vt:lpstr>
      <vt:lpstr>Part 6</vt:lpstr>
      <vt:lpstr>'Part 1'!Área_de_impresión</vt:lpstr>
      <vt:lpstr>'Part 2'!Área_de_impresión</vt:lpstr>
      <vt:lpstr>'Part 3'!Área_de_impresión</vt:lpstr>
      <vt:lpstr>'Part 4'!Área_de_impresión</vt:lpstr>
      <vt:lpstr>'Part 5'!Área_de_impresión</vt:lpstr>
      <vt:lpstr>'Part 6'!Área_de_impresión</vt:lpstr>
      <vt:lpstr>'Templates and general remarks'!Área_de_impresión</vt:lpstr>
      <vt:lpstr>'Part 2'!Títulos_a_imprimir</vt:lpstr>
      <vt:lpstr>'Part 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2021-07-27T09:17:46Z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0x010100F3959107816C47E8B4DAC51AA4F70052009D70D14FB20467438BB65B3975FA5A0A</vt:lpwstr>
  </property>
  <property fmtid="{D5CDD505-2E9C-101B-9397-08002B2CF9AE}" pid="3" name="_dlc_DocId">
    <vt:lpwstr>EBA5-1983716535-620</vt:lpwstr>
  </property>
  <property fmtid="{D5CDD505-2E9C-101B-9397-08002B2CF9AE}" pid="4" name="_dlc_DocIdItemGuid">
    <vt:lpwstr>968e9031-5ad2-4d87-b630-3e3c740c88de</vt:lpwstr>
  </property>
  <property fmtid="{D5CDD505-2E9C-101B-9397-08002B2CF9AE}" pid="5" name="_dlc_DocIdUrl">
    <vt:lpwstr>https://eden.eba.europa.eu/sites/5/_layouts/15/DocIdRedir.aspx?ID=EBA5-1983716535-620, EBA5-1983716535-620</vt:lpwstr>
  </property>
  <property fmtid="{D5CDD505-2E9C-101B-9397-08002B2CF9AE}" pid="6" name="EBADocType">
    <vt:lpwstr>149;#Template|a107c6cc-494e-4aec-89cd-bffeec8237e8</vt:lpwstr>
  </property>
  <property fmtid="{D5CDD505-2E9C-101B-9397-08002B2CF9AE}" pid="7" name="TaxKeyword">
    <vt:lpwstr/>
  </property>
  <property fmtid="{D5CDD505-2E9C-101B-9397-08002B2CF9AE}" pid="8" name="EBACommittee">
    <vt:lpwstr/>
  </property>
  <property fmtid="{D5CDD505-2E9C-101B-9397-08002B2CF9AE}" pid="9" name="EBADocStatus">
    <vt:lpwstr>2;#Draft|115d3ff0-460a-41a8-840f-d4bcac6af7ae</vt:lpwstr>
  </property>
  <property fmtid="{D5CDD505-2E9C-101B-9397-08002B2CF9AE}" pid="10" name="EBAClassification">
    <vt:lpwstr>1;#EBA Unrestricted|673df51a-f469-42a2-9fef-2c1ec5d2112b</vt:lpwstr>
  </property>
  <property fmtid="{D5CDD505-2E9C-101B-9397-08002B2CF9AE}" pid="11" name="EBALanguage">
    <vt:lpwstr>3;#English|3ee17bb8-53a7-48d3-a155-9295f801b1fc</vt:lpwstr>
  </property>
  <property fmtid="{D5CDD505-2E9C-101B-9397-08002B2CF9AE}" pid="12" name="EBASubject">
    <vt:lpwstr>58;#Analysis and Operational Risks|07154d31-1b9d-4b4c-b68f-e4a880c5b5a4</vt:lpwstr>
  </property>
  <property fmtid="{D5CDD505-2E9C-101B-9397-08002B2CF9AE}" pid="13" name="EBAPARetentionAction">
    <vt:lpwstr/>
  </property>
  <property fmtid="{D5CDD505-2E9C-101B-9397-08002B2CF9AE}" pid="14" name="EBADocSource">
    <vt:lpwstr/>
  </property>
  <property fmtid="{D5CDD505-2E9C-101B-9397-08002B2CF9AE}" pid="15" name="EBAArea">
    <vt:lpwstr/>
  </property>
  <property fmtid="{D5CDD505-2E9C-101B-9397-08002B2CF9AE}" pid="16" name="{A44787D4-0540-4523-9961-78E4036D8C6D}">
    <vt:lpwstr>{C66CF75F-E36C-45B3-B09A-E9919ACD11AC}</vt:lpwstr>
  </property>
</Properties>
</file>