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195"/>
  </bookViews>
  <sheets>
    <sheet name="Plantillas y generalidades" sheetId="6" r:id="rId1"/>
    <sheet name="Parte 1" sheetId="8" r:id="rId2"/>
    <sheet name="Parte 2" sheetId="13" r:id="rId3"/>
    <sheet name="Parte 3" sheetId="10" r:id="rId4"/>
    <sheet name="Parte 4" sheetId="11" r:id="rId5"/>
    <sheet name="Parte 5" sheetId="3" r:id="rId6"/>
    <sheet name="Parte 6" sheetId="12" r:id="rId7"/>
  </sheets>
  <definedNames>
    <definedName name="_xlnm.Print_Area" localSheetId="1">'Parte 1'!$A$1:$H$44</definedName>
    <definedName name="_xlnm.Print_Area" localSheetId="2">'Parte 2'!$A$1:$I$91</definedName>
    <definedName name="_xlnm.Print_Area" localSheetId="3">'Parte 3'!$B$1:$G$21</definedName>
    <definedName name="_xlnm.Print_Area" localSheetId="4">'Parte 4'!$B$1:$G$30</definedName>
    <definedName name="_xlnm.Print_Area" localSheetId="5">'Parte 5'!$B$1:$E$100</definedName>
    <definedName name="_xlnm.Print_Area" localSheetId="6">'Parte 6'!$B$1:$G$33</definedName>
    <definedName name="_xlnm.Print_Area" localSheetId="0">'Plantillas y generalidades'!$B$1:$C$36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'Parte 2'!$2:$3</definedName>
    <definedName name="_xlnm.Print_Titles" localSheetId="5">'Parte 5'!$1:$3</definedName>
    <definedName name="Z_39DC0BF7_AB90_499C_B4A2_1A01D56677DC_.wvu.PrintArea" localSheetId="1" hidden="1">'Parte 1'!$C$6:$E$30</definedName>
    <definedName name="Z_9112ECFC_5C6D_449A_BC71_C55AC2FD252D_.wvu.PrintArea" localSheetId="1" hidden="1">'Parte 1'!$C$6:$E$30</definedName>
  </definedNames>
  <calcPr calcId="162913"/>
</workbook>
</file>

<file path=xl/calcChain.xml><?xml version="1.0" encoding="utf-8"?>
<calcChain xmlns="http://schemas.openxmlformats.org/spreadsheetml/2006/main">
  <c r="G17" i="10" l="1"/>
  <c r="G15" i="10"/>
  <c r="G14" i="10"/>
  <c r="G60" i="13"/>
  <c r="G58" i="13"/>
  <c r="G57" i="13"/>
  <c r="F29" i="8"/>
  <c r="F24" i="8" l="1"/>
  <c r="F22" i="8"/>
</calcChain>
</file>

<file path=xl/sharedStrings.xml><?xml version="1.0" encoding="utf-8"?>
<sst xmlns="http://schemas.openxmlformats.org/spreadsheetml/2006/main" count="1128" uniqueCount="493">
  <si>
    <t xml:space="preserve">Total loss per total gross income </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</si>
  <si>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</si>
  <si>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</si>
  <si>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</si>
  <si>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</si>
  <si>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</si>
  <si>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</si>
  <si>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</si>
  <si>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</si>
  <si>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</si>
  <si>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</si>
  <si>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</si>
  <si>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</si>
  <si>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</si>
  <si>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</si>
  <si>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</si>
  <si>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</si>
  <si>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</si>
  <si>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</si>
  <si>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</si>
  <si>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</si>
  <si>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</si>
  <si>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</si>
  <si>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</si>
  <si>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</si>
  <si>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</si>
  <si>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</si>
  <si>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</si>
  <si>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</si>
  <si>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</si>
  <si>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</si>
  <si>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</si>
  <si>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</si>
  <si>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</si>
  <si>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</si>
  <si>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</si>
  <si>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010</t>
  </si>
  <si>
    <t>011</t>
  </si>
  <si>
    <t>012</t>
  </si>
  <si>
    <t>013</t>
  </si>
  <si>
    <t>014</t>
  </si>
  <si>
    <t>015</t>
  </si>
  <si>
    <t>016</t>
  </si>
  <si>
    <t>017</t>
  </si>
  <si>
    <t>018</t>
  </si>
  <si>
    <t>019</t>
  </si>
  <si>
    <t>020</t>
  </si>
  <si>
    <t>021</t>
  </si>
  <si>
    <t>022</t>
  </si>
  <si>
    <t>023</t>
  </si>
  <si>
    <t>024</t>
  </si>
  <si>
    <t>025</t>
  </si>
  <si>
    <t>026</t>
  </si>
  <si>
    <t>027</t>
  </si>
  <si>
    <t>028</t>
  </si>
  <si>
    <t>029</t>
  </si>
  <si>
    <t>030</t>
  </si>
  <si>
    <t>031</t>
  </si>
  <si>
    <t>040</t>
  </si>
  <si>
    <t>050</t>
  </si>
  <si>
    <t>060</t>
  </si>
  <si>
    <t>070</t>
  </si>
  <si>
    <t>080</t>
  </si>
  <si>
    <t>090</t>
  </si>
  <si>
    <t>100</t>
  </si>
  <si>
    <t>110</t>
  </si>
  <si>
    <t>120</t>
  </si>
  <si>
    <t>130</t>
  </si>
  <si>
    <t>140</t>
  </si>
  <si>
    <t>150</t>
  </si>
  <si>
    <t>160</t>
  </si>
  <si>
    <t>170</t>
  </si>
  <si>
    <t>180</t>
  </si>
  <si>
    <t>190</t>
  </si>
  <si>
    <t>200</t>
  </si>
  <si>
    <t>210</t>
  </si>
  <si>
    <t>220</t>
  </si>
  <si>
    <t>032</t>
  </si>
  <si>
    <t>033</t>
  </si>
  <si>
    <t>034</t>
  </si>
  <si>
    <t>035</t>
  </si>
  <si>
    <t>036</t>
  </si>
  <si>
    <t>037</t>
  </si>
  <si>
    <t>038</t>
  </si>
  <si>
    <t>039</t>
  </si>
  <si>
    <t>041</t>
  </si>
  <si>
    <t>042</t>
  </si>
  <si>
    <t>043</t>
  </si>
  <si>
    <t>044</t>
  </si>
  <si>
    <t>045</t>
  </si>
  <si>
    <t>046</t>
  </si>
  <si>
    <t>047</t>
  </si>
  <si>
    <t>048</t>
  </si>
  <si>
    <t>049</t>
  </si>
  <si>
    <t>051</t>
  </si>
  <si>
    <t>052</t>
  </si>
  <si>
    <t>053</t>
  </si>
  <si>
    <t>054</t>
  </si>
  <si>
    <t>055</t>
  </si>
  <si>
    <t>056</t>
  </si>
  <si>
    <t>057</t>
  </si>
  <si>
    <t>058</t>
  </si>
  <si>
    <t>059</t>
  </si>
  <si>
    <t>061</t>
  </si>
  <si>
    <t>062</t>
  </si>
  <si>
    <t>063</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</si>
  <si>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</si>
  <si>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</si>
  <si>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</si>
  <si>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</si>
  <si>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</si>
  <si>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</si>
  <si>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</si>
  <si>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</si>
  <si>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</si>
  <si>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</si>
  <si>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</si>
  <si>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</si>
  <si>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</si>
  <si>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</si>
  <si>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</si>
  <si>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</si>
  <si>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</si>
  <si>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</si>
  <si>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</si>
  <si>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</si>
  <si>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</si>
  <si>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</si>
  <si>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</si>
  <si>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</si>
  <si>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</si>
  <si>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</si>
  <si>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</si>
  <si>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</si>
  <si>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</si>
  <si>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</si>
  <si>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</si>
  <si>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</si>
  <si>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</si>
  <si>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</si>
  <si>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</si>
  <si>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</si>
  <si>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</si>
  <si>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</si>
  <si>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</si>
  <si>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</si>
  <si>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</si>
  <si>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</si>
  <si>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064</t>
  </si>
  <si>
    <t>065</t>
  </si>
  <si>
    <t>066</t>
  </si>
  <si>
    <t>067</t>
  </si>
  <si>
    <t>068</t>
  </si>
  <si>
    <t>069</t>
  </si>
  <si>
    <t>071</t>
  </si>
  <si>
    <t>072</t>
  </si>
  <si>
    <t>073</t>
  </si>
  <si>
    <t>074</t>
  </si>
  <si>
    <t>075</t>
  </si>
  <si>
    <t>076</t>
  </si>
  <si>
    <t>077</t>
  </si>
  <si>
    <t>078</t>
  </si>
  <si>
    <t>079</t>
  </si>
  <si>
    <t>081</t>
  </si>
  <si>
    <t>082</t>
  </si>
  <si>
    <t>083</t>
  </si>
  <si>
    <t>084</t>
  </si>
  <si>
    <t>085</t>
  </si>
  <si>
    <t>086</t>
  </si>
  <si>
    <t>087</t>
  </si>
  <si>
    <t>088</t>
  </si>
  <si>
    <t>089</t>
  </si>
  <si>
    <t>Parte 1</t>
  </si>
  <si>
    <t>Parte 2</t>
  </si>
  <si>
    <t>Parte 3</t>
  </si>
  <si>
    <t>Parte 4</t>
  </si>
  <si>
    <t>Parte 5</t>
  </si>
  <si>
    <t xml:space="preserve">Parte 6 </t>
  </si>
  <si>
    <t>DATOS ESTADÍSTICOS AGREGADOS</t>
  </si>
  <si>
    <t>Lista de plantillas</t>
  </si>
  <si>
    <t>Datos consolidados por autoridad competente</t>
  </si>
  <si>
    <t>Datos sobre el riesgo de crédito</t>
  </si>
  <si>
    <t>Datos sobre el riesgo de mercado</t>
  </si>
  <si>
    <t>Datos sobre el riesgo operativo</t>
  </si>
  <si>
    <t>Datos sobre las medidas de supervisión y las sanciones administrativas</t>
  </si>
  <si>
    <t>Datos sobre exenciones</t>
  </si>
  <si>
    <t>Generalidades sobre la cumplimentación de las plantillas del anexo IV</t>
  </si>
  <si>
    <t>— Las autoridades competentes no revelarán actuaciones o decisiones de supervisión dirigidas a entidades concretas. Cuando publiquen información sobre los criterios y métodos generales, las autoridades competentes no revelarán ninguna medida de supervisión dirigida a entidades concretas, ya se trate de una sola entidad o de un grupo de ellas.</t>
  </si>
  <si>
    <t>— Las celdas numéricas solamente incluirán cifras. No habrá referencias a monedas nacionales. La moneda usada es el euro, y los Estados miembros que utilicen monedas distintas del euro convertirán sus monedas nacionales a euros usando los tipos de cambio del BCE (en la fecha de referencia común, es decir, el último día del año objeto de revisión), con un decimal cuando las cantidades se publiquen en millones.</t>
  </si>
  <si>
    <t>— La unidad en que se exprese la información publicada serán los millones de euros para las cantidades monetarias (en
lo sucesivo, «MEUR»).</t>
  </si>
  <si>
    <t>— Los porcentajes se expresarán con dos decimales.</t>
  </si>
  <si>
    <t>— Si los datos no se publican, el motivo de la no divulgación se expresará mediante la nomenclatura de la ABE, es decir, N/D (para «no disponible») o C (para «confidencial»).</t>
  </si>
  <si>
    <t>— Los datos se divulgarán de forma agregada sin identificar individualmente a las entidades de crédito o empresas de inversión.</t>
  </si>
  <si>
    <t>— Las referencias a las plantillas COREP del Reglamento de Ejecución (UE) n.o 680/2014 de la Comisión aparecen en las partes 1 a 4, cuando existen.</t>
  </si>
  <si>
    <t>— Las autoridades competentes deben recabar los datos relativos al período del año XXXX en adelante de forma consolidada. Esto garantizará la coherencia de la información recabada.</t>
  </si>
  <si>
    <t>— Las plantillas del presente anexo deben leerse en relación con las obligaciones de información de la consolidación definida aquí. Para garantizar la eficiencia en la recopilación de datos, la información para las entidades de crédito y las empresas de inversión debe publicarse de forma separada, pero en ambos casos debe aplicarse el mismo nivel de consolidación.</t>
  </si>
  <si>
    <t>— Con el fin de garantizar la coherencia y la comparabilidad de los datos publicados, el BCE publicará únicamente datos estadísticos agregados para los entes supervisados en relación con los que lleve a cabo y ejerza la supervisión directa en la fecha de referencia de la divulgación, mientras que las autoridades nacionales competentes publicarán datos estadísticos agregados solamente para las entidades de crédito no supervisadas directamente por el BCE.</t>
  </si>
  <si>
    <t>— Únicamente se recopilarán datos relativos a las empresas de inversión sujetas a la DRC. Las empresas de inversión no sujetas al régimen de la DRC quedan excluidas de la actividad de recopilación de datos.</t>
  </si>
  <si>
    <t>Referencia a la plantilla COREP</t>
  </si>
  <si>
    <t>Datos</t>
  </si>
  <si>
    <t>Número y tamaño de las entidades de crédito</t>
  </si>
  <si>
    <t>Número de entidades de crédito</t>
  </si>
  <si>
    <t>De terceros
países</t>
  </si>
  <si>
    <t>Total activos de las sucursales (en MEUR)</t>
  </si>
  <si>
    <t>Total activos de las filiales (en MEUR)</t>
  </si>
  <si>
    <t>Capital total y total de los requisitos de capital de las entidades de crédito</t>
  </si>
  <si>
    <t>CA1 (fila 020 / fila 010)</t>
  </si>
  <si>
    <t>CA1 (fila 530 / fila 010)</t>
  </si>
  <si>
    <t>CA1 (fila 750 / fila 010)</t>
  </si>
  <si>
    <r>
      <t>Total de activos de la jurisdicción (en MEUR)</t>
    </r>
    <r>
      <rPr>
        <vertAlign val="superscript"/>
        <sz val="10"/>
        <rFont val="Verdana"/>
        <family val="2"/>
      </rPr>
      <t xml:space="preserve"> (1)</t>
    </r>
  </si>
  <si>
    <r>
      <t xml:space="preserve">Total de activos de la jurisdicción (1) en % del PIB </t>
    </r>
    <r>
      <rPr>
        <vertAlign val="superscript"/>
        <sz val="10"/>
        <rFont val="Verdana"/>
        <family val="2"/>
      </rPr>
      <t>(2)</t>
    </r>
  </si>
  <si>
    <r>
      <t xml:space="preserve">Número y tamaño de las entidades de crédito extranjeras </t>
    </r>
    <r>
      <rPr>
        <b/>
        <vertAlign val="superscript"/>
        <sz val="11"/>
        <rFont val="Verdana"/>
        <family val="2"/>
      </rPr>
      <t>(3)</t>
    </r>
  </si>
  <si>
    <r>
      <t xml:space="preserve">Número de sucursales </t>
    </r>
    <r>
      <rPr>
        <vertAlign val="superscript"/>
        <sz val="10"/>
        <rFont val="Verdana"/>
        <family val="2"/>
      </rPr>
      <t>(4)</t>
    </r>
  </si>
  <si>
    <r>
      <t xml:space="preserve">Número de filiales </t>
    </r>
    <r>
      <rPr>
        <vertAlign val="superscript"/>
        <sz val="10"/>
        <rFont val="Verdana"/>
        <family val="2"/>
      </rPr>
      <t>(5)</t>
    </r>
  </si>
  <si>
    <r>
      <t>Total del capital de nivel 1 ordinario, en % del capital total</t>
    </r>
    <r>
      <rPr>
        <vertAlign val="superscript"/>
        <sz val="10"/>
        <color indexed="8"/>
        <rFont val="Verdana"/>
        <family val="2"/>
      </rPr>
      <t xml:space="preserve"> (6)</t>
    </r>
  </si>
  <si>
    <r>
      <t>Total del capital de nivel 1 adicional, en % del capital total</t>
    </r>
    <r>
      <rPr>
        <vertAlign val="superscript"/>
        <sz val="10"/>
        <color indexed="8"/>
        <rFont val="Verdana"/>
        <family val="2"/>
      </rPr>
      <t xml:space="preserve"> (7)</t>
    </r>
  </si>
  <si>
    <r>
      <t>Total de los requisitos de capital (en MEUR)</t>
    </r>
    <r>
      <rPr>
        <vertAlign val="superscript"/>
        <sz val="11"/>
        <color indexed="8"/>
        <rFont val="Verdana"/>
        <family val="2"/>
      </rPr>
      <t xml:space="preserve"> (9)</t>
    </r>
  </si>
  <si>
    <t>CA2 (fila 010) * 8 %</t>
  </si>
  <si>
    <r>
      <t xml:space="preserve">Ratio de capital total (%) </t>
    </r>
    <r>
      <rPr>
        <vertAlign val="superscript"/>
        <sz val="11"/>
        <color indexed="8"/>
        <rFont val="Verdana"/>
        <family val="2"/>
      </rPr>
      <t>(10)</t>
    </r>
  </si>
  <si>
    <t>CA3 (fila 050)</t>
  </si>
  <si>
    <r>
      <t xml:space="preserve">Total del capital de nivel 2, en % del capital total </t>
    </r>
    <r>
      <rPr>
        <vertAlign val="superscript"/>
        <sz val="10"/>
        <color indexed="8"/>
        <rFont val="Verdana"/>
        <family val="2"/>
      </rPr>
      <t>(8)</t>
    </r>
  </si>
  <si>
    <t>Número y tamaño de las empresas de inversión</t>
  </si>
  <si>
    <r>
      <t xml:space="preserve">Total activos (en MEUR) </t>
    </r>
    <r>
      <rPr>
        <vertAlign val="superscript"/>
        <sz val="10"/>
        <color indexed="8"/>
        <rFont val="Verdana"/>
        <family val="2"/>
      </rPr>
      <t>(1)</t>
    </r>
  </si>
  <si>
    <t>Total activos en % del PIB</t>
  </si>
  <si>
    <t>Capital total y total de los requisitos de capital de las empresas
de inversión</t>
  </si>
  <si>
    <r>
      <t xml:space="preserve">Total del capital de nivel 1 ordinario, en % del capital total </t>
    </r>
    <r>
      <rPr>
        <vertAlign val="superscript"/>
        <sz val="10"/>
        <color indexed="8"/>
        <rFont val="Verdana"/>
        <family val="2"/>
      </rPr>
      <t>(6)</t>
    </r>
  </si>
  <si>
    <r>
      <t xml:space="preserve">Total del capital de nivel 1 adicional, en % del capital total </t>
    </r>
    <r>
      <rPr>
        <vertAlign val="superscript"/>
        <sz val="10"/>
        <color indexed="8"/>
        <rFont val="Verdana"/>
        <family val="2"/>
      </rPr>
      <t>(7)</t>
    </r>
  </si>
  <si>
    <r>
      <t xml:space="preserve">Total de los requisitos de capital (en MEUR) </t>
    </r>
    <r>
      <rPr>
        <vertAlign val="superscript"/>
        <sz val="11"/>
        <color indexed="8"/>
        <rFont val="Verdana"/>
        <family val="2"/>
      </rPr>
      <t>(9)</t>
    </r>
  </si>
  <si>
    <r>
      <t xml:space="preserve">Ratio de capital total (%) </t>
    </r>
    <r>
      <rPr>
        <vertAlign val="superscript"/>
        <sz val="11"/>
        <rFont val="Verdana"/>
        <family val="2"/>
      </rPr>
      <t>(10)</t>
    </r>
  </si>
  <si>
    <t xml:space="preserve">(1) La cifra total de activos debe ser el valor total de los activos del país para las autoridades nacionales competentes, solamente para las filas 020 y 030, y para el BCE el valor total de los activos de las entidades significativas para todo el MUS. </t>
  </si>
  <si>
    <t>(2) PIB a precios de mercado; Fuente propuesta – Eurostat/BCE.</t>
  </si>
  <si>
    <t>(3) No debe incluirse a los países del EEE.</t>
  </si>
  <si>
    <t>(5) Número de filiales según la definición del artículo 4, apartado 1, punto 16, del RRC. Toda filial de una empresa filial se considerará filial de la empresa matriz, que está a la cabeza de esas empresas.</t>
  </si>
  <si>
    <t>(6) Ratio entre el capital de nivel 1 ordinario según se define en el artículo 50 del RRC y los fondos propios según se definen en el artículo 4, apartado 1, punto 118, y en el artículo 72 del RRC, expresado en porcentaje (%).</t>
  </si>
  <si>
    <t>(7) Ratio entre el capital de nivel 1 adicional según se define en el artículo 61 del RRC y los fondos propios según se definen en el artículo 4, apartado 1, punto 118, y en el artículo 72 del RRC, expresado en porcentaje (%).</t>
  </si>
  <si>
    <t>(8) Ratio entre el capital de nivel 2 según se define en el artículo 71 del RRC y los fondos propios según se definen en el artículo 4,apartado 1, punto 118, y en el artículo 72 del RRC, expresado en porcentaje (%).</t>
  </si>
  <si>
    <t>(9) El 8 % del importe total de la exposición en riesgo según se define en el artículo 92, apartado 3, el artículo 95, el artículo 96 y el artículo 98 del RRC.</t>
  </si>
  <si>
    <t>(10) Ratio entre los fondos propios y el importe total de la exposición en riesgo según se define en el artículo 92, apartado 2, letra c), del RRC, expresado en porcentaje (%).</t>
  </si>
  <si>
    <t>Referencia a los datos de la plantilla</t>
  </si>
  <si>
    <t>COREP</t>
  </si>
  <si>
    <t>Entidades de crédito: requisitos de fondos propios por riesgo de crédito</t>
  </si>
  <si>
    <t>Entidades de crédito:
requisitos de fondos propios por riesgo de crédito</t>
  </si>
  <si>
    <r>
      <rPr>
        <b/>
        <sz val="10"/>
        <color indexed="8"/>
        <rFont val="Verdana"/>
        <family val="2"/>
      </rPr>
      <t xml:space="preserve">% del total de los requisitos de fondos propios </t>
    </r>
    <r>
      <rPr>
        <b/>
        <vertAlign val="superscript"/>
        <sz val="10"/>
        <color indexed="8"/>
        <rFont val="Verdana"/>
        <family val="2"/>
      </rPr>
      <t>(1)</t>
    </r>
  </si>
  <si>
    <t>CA2 (fila 040) / (fila 010)</t>
  </si>
  <si>
    <t>Entidades de crédito:
desglose por método</t>
  </si>
  <si>
    <r>
      <rPr>
        <b/>
        <sz val="10"/>
        <color indexed="8"/>
        <rFont val="Verdana"/>
        <family val="2"/>
      </rPr>
      <t xml:space="preserve">% basado en el número total de entidades de crédito </t>
    </r>
    <r>
      <rPr>
        <b/>
        <vertAlign val="superscript"/>
        <sz val="10"/>
        <color indexed="8"/>
        <rFont val="Verdana"/>
        <family val="2"/>
      </rPr>
      <t>(2)</t>
    </r>
  </si>
  <si>
    <t>Método estándar</t>
  </si>
  <si>
    <t>Método IRB cuando no se utilizan ni estimaciones propias de pérdida en caso de impago ni factores de conversión</t>
  </si>
  <si>
    <t>Método IRB cuando se utilizan estimaciones propias de pérdida en caso de impago y/o factores de conversión</t>
  </si>
  <si>
    <t>% basado en el total de los requisitos de fondos propios por riesgo de crédito</t>
  </si>
  <si>
    <t>CA2 (fila 050) / (fila 040)</t>
  </si>
  <si>
    <t xml:space="preserve">
Método IRB cuando no se utilizan ni estimaciones propias de pérdida en caso de impago ni factores de conversión</t>
  </si>
  <si>
    <t>CR IRB, Foundation IRB (fila 010, col. 260) / CA2 (fila 040)</t>
  </si>
  <si>
    <t xml:space="preserve">
Método IRB cuando se utilizan estimaciones propias de pérdida en caso de impago y/o factores de conversión</t>
  </si>
  <si>
    <t>Entidades de crédito: desglose por categoría de exposición del método IRB</t>
  </si>
  <si>
    <t>% basado en el total de las exposiciones ponderadas por riesgo según el método IRB</t>
  </si>
  <si>
    <t>CR IRB, Advanced IRB (fila 010, col. 260) / CA2 (fila 040</t>
  </si>
  <si>
    <t>Administraciones centrales y bancos centrales</t>
  </si>
  <si>
    <t>Entidades</t>
  </si>
  <si>
    <t>Empresas - PYME</t>
  </si>
  <si>
    <t>Empresas - Financiación especializada</t>
  </si>
  <si>
    <t>Empresas - Otros</t>
  </si>
  <si>
    <t>CA2 (fila 250 / fila 240)</t>
  </si>
  <si>
    <t>CA2 (fila 260 / fila 240)</t>
  </si>
  <si>
    <t>CA2 (fila 270 / fila 240)</t>
  </si>
  <si>
    <t>CA2 (fila 280 / fila 240)</t>
  </si>
  <si>
    <t>CA2 (fila 290 / fila 240)</t>
  </si>
  <si>
    <t>CA2 (fila 300 / fila 240)</t>
  </si>
  <si>
    <t>Exposiciones minoristas - Garantizadas por bienes inmuebles, PYME</t>
  </si>
  <si>
    <t>Exposiciones minoristas - Garantizadas por bienes inmuebles, no PYME</t>
  </si>
  <si>
    <t>Exposiciones minoristas renovables admisibles</t>
  </si>
  <si>
    <t>Exposiciones minoristas - Otras, PYME</t>
  </si>
  <si>
    <t>Exposiciones minoristas - Otras, no PYME</t>
  </si>
  <si>
    <t>Exposiciones de renta variable según el método IRB</t>
  </si>
  <si>
    <t>Posiciones de titulización según el método IRB</t>
  </si>
  <si>
    <t>Otros activos que no sean obligaciones crediticias</t>
  </si>
  <si>
    <t>CA2 (fila 310 / fila 240)</t>
  </si>
  <si>
    <t>CA2 (fila 320 / fila 240)</t>
  </si>
  <si>
    <t>CA2 (fila 330 / fila 240)</t>
  </si>
  <si>
    <t>CA2 (fila 340 / fila 240)</t>
  </si>
  <si>
    <t>CA2 (fila 350 / fila 240)</t>
  </si>
  <si>
    <t>CA2 (fila 360 / fila 240)</t>
  </si>
  <si>
    <t>CA2 (fila 370 / fila 240)</t>
  </si>
  <si>
    <t>CA2 (fila 380 / fila 240)</t>
  </si>
  <si>
    <t>CA2 (fila 390 / fila 240)</t>
  </si>
  <si>
    <t>CA2 (fila 400 / fila 240)</t>
  </si>
  <si>
    <t>CA2 (fila 410 / fila 240</t>
  </si>
  <si>
    <t>CA2 (fila 420 / fila 240)</t>
  </si>
  <si>
    <t>CA2 (fila 430 / fila 240)</t>
  </si>
  <si>
    <t>CA2 (fila 450 / fila 240)</t>
  </si>
  <si>
    <t>Entidades de crédito: desglose por categoría de exposición del método estándar*</t>
  </si>
  <si>
    <t>% basado en el total de las exposiciones ponderadas por riesgo según el método estándar</t>
  </si>
  <si>
    <t>Administraciones centrales o bancos centrales</t>
  </si>
  <si>
    <t>Administraciones regionales o autoridades locales</t>
  </si>
  <si>
    <t>Entes del sector público</t>
  </si>
  <si>
    <t>CA2 (fila 070 / fila 050)</t>
  </si>
  <si>
    <t>CA2 (fila 080 / fila 050)</t>
  </si>
  <si>
    <t>CA2 (fila 090 / fila 050)</t>
  </si>
  <si>
    <t>Bancos multilaterales de desarrollo</t>
  </si>
  <si>
    <t>Organizaciones internacionales</t>
  </si>
  <si>
    <t>Empresas</t>
  </si>
  <si>
    <t>Exposiciones minoristas</t>
  </si>
  <si>
    <t>Exposiciones garantizadas con hipotecas sobre bienes inmuebles</t>
  </si>
  <si>
    <t>Exposiciones en situación de impago</t>
  </si>
  <si>
    <t>Partidas asociadas a riesgos especialmente elevados</t>
  </si>
  <si>
    <t>Bonos garantizados</t>
  </si>
  <si>
    <t>Exposiciones frente a entidades y empresas con evaluación crediticia a corto plazo</t>
  </si>
  <si>
    <t>Organismos de inversión colectiva (OIC)</t>
  </si>
  <si>
    <t>Exposiciones de renta variable</t>
  </si>
  <si>
    <t>Otras</t>
  </si>
  <si>
    <t>Posiciones de titulización según método estándar</t>
  </si>
  <si>
    <t>Método simple para las garantías reales de naturaleza financiera</t>
  </si>
  <si>
    <t>Método amplio para las garantías reales de naturaleza financiera</t>
  </si>
  <si>
    <t>CA2 (fila 100 / fila 050)</t>
  </si>
  <si>
    <t>CA2 (fila 110 / fila 050)</t>
  </si>
  <si>
    <t>CA2 (fila 120 / fila 050)</t>
  </si>
  <si>
    <t>CA2 (fila 130 / fila 050)</t>
  </si>
  <si>
    <t>CA2 (fila 140 / fila 050)</t>
  </si>
  <si>
    <t>CA2 (fila 150 / fila 050)</t>
  </si>
  <si>
    <t>CA2 (fila 160 / fila 050)</t>
  </si>
  <si>
    <t>CA2 (fila 170 / fila 050)</t>
  </si>
  <si>
    <t>CA2 (fila 180 / fila 050)</t>
  </si>
  <si>
    <t>CA2 (fila 190 / fila 050)</t>
  </si>
  <si>
    <t>CA2 (fila 200 / fila 050)</t>
  </si>
  <si>
    <t>CA2 (fila 210 / fila 050)</t>
  </si>
  <si>
    <t>CA2 (fila 211 / fila 050)</t>
  </si>
  <si>
    <t>CA2 (fila 220 / fila 050)</t>
  </si>
  <si>
    <t>Empresas de inversión: requisitos de fondos propios por riesgo de crédito</t>
  </si>
  <si>
    <r>
      <t xml:space="preserve">% del total de los requisitos de fondos propios </t>
    </r>
    <r>
      <rPr>
        <b/>
        <vertAlign val="superscript"/>
        <sz val="10"/>
        <color indexed="8"/>
        <rFont val="Verdana"/>
        <family val="2"/>
      </rPr>
      <t>(4)</t>
    </r>
  </si>
  <si>
    <t>Empresas de inversión: desglose por método</t>
  </si>
  <si>
    <r>
      <t xml:space="preserve">% basado en el número total de empresas de inversión </t>
    </r>
    <r>
      <rPr>
        <b/>
        <vertAlign val="superscript"/>
        <sz val="10"/>
        <color indexed="8"/>
        <rFont val="Verdana"/>
        <family val="2"/>
      </rPr>
      <t>(2)</t>
    </r>
  </si>
  <si>
    <r>
      <t xml:space="preserve">% basado en el total de los requisitos de fondos propios por riesgo de crédito </t>
    </r>
    <r>
      <rPr>
        <b/>
        <vertAlign val="superscript"/>
        <sz val="10"/>
        <color indexed="8"/>
        <rFont val="Verdana"/>
        <family val="2"/>
      </rPr>
      <t>(5)</t>
    </r>
  </si>
  <si>
    <t>Entidades de crédito: desglose por técnicas de reducción del riesgo de crédito</t>
  </si>
  <si>
    <r>
      <t xml:space="preserve">% basado en el número total de entidades de crédito </t>
    </r>
    <r>
      <rPr>
        <b/>
        <vertAlign val="superscript"/>
        <sz val="10"/>
        <color indexed="8"/>
        <rFont val="Verdana"/>
        <family val="2"/>
      </rPr>
      <t>(3)</t>
    </r>
  </si>
  <si>
    <t>Método IRB</t>
  </si>
  <si>
    <t>CA2 (fila 240) / (fila 040)</t>
  </si>
  <si>
    <t>Información adicional sobre titulización (en MEUR)</t>
  </si>
  <si>
    <t>CR SEC SA (fila 030, col. 010) +
CR SEC IRB (fila 030, col. 010)</t>
  </si>
  <si>
    <t>CR SEC SA (fila 030, col. 050) +
CR SEC IRB (fila 030, col. 050)</t>
  </si>
  <si>
    <r>
      <t xml:space="preserve">Exposiciones y pérdidas resultantes de préstamos garantizados mediante bienes inmuebles(MEUR) </t>
    </r>
    <r>
      <rPr>
        <b/>
        <vertAlign val="superscript"/>
        <sz val="10"/>
        <rFont val="Verdana"/>
        <family val="2"/>
      </rPr>
      <t>(6)</t>
    </r>
  </si>
  <si>
    <t>Uso de bienes inmuebles residenciales como garantía real</t>
  </si>
  <si>
    <r>
      <t xml:space="preserve">Suma de las exposiciones garantizadas con bienes inmuebles residenciales </t>
    </r>
    <r>
      <rPr>
        <b/>
        <vertAlign val="superscript"/>
        <sz val="10"/>
        <color indexed="8"/>
        <rFont val="Verdana"/>
        <family val="2"/>
      </rPr>
      <t>(7)</t>
    </r>
  </si>
  <si>
    <r>
      <t xml:space="preserve">Suma de las pérdidas resultantes de los préstamos, hasta los porcentajes de referencia </t>
    </r>
    <r>
      <rPr>
        <b/>
        <vertAlign val="superscript"/>
        <sz val="10"/>
        <color indexed="8"/>
        <rFont val="Verdana"/>
        <family val="2"/>
      </rPr>
      <t>(8)</t>
    </r>
  </si>
  <si>
    <r>
      <t xml:space="preserve">De las cuales: bienes inmuebles valorados al valor del préstamo hipotecario </t>
    </r>
    <r>
      <rPr>
        <b/>
        <vertAlign val="superscript"/>
        <sz val="10"/>
        <color indexed="8"/>
        <rFont val="Verdana"/>
        <family val="2"/>
      </rPr>
      <t>(9)</t>
    </r>
  </si>
  <si>
    <r>
      <t xml:space="preserve">Suma de las pérdidas globales </t>
    </r>
    <r>
      <rPr>
        <b/>
        <vertAlign val="superscript"/>
        <sz val="10"/>
        <color indexed="8"/>
        <rFont val="Verdana"/>
        <family val="2"/>
      </rPr>
      <t>(10)</t>
    </r>
  </si>
  <si>
    <t>Entidades de crédito: originadora</t>
  </si>
  <si>
    <t>Total de las exposiciones de titulización originadas en el balance y fuera de balance</t>
  </si>
  <si>
    <t>Total de las posiciones de titulización retenidas (posiciones de titulización - exposición original antes de aplicar
factores de conversión) en el balance y fuera de balance</t>
  </si>
  <si>
    <t>CR IP Losses (fila 010, col. 050)</t>
  </si>
  <si>
    <t>CR IP Losses (fila 010, col. 010)</t>
  </si>
  <si>
    <t>CR IP Losses (fila 010, col. 020)</t>
  </si>
  <si>
    <t>CR IP Losses (fila 010, col. 030)</t>
  </si>
  <si>
    <t>CR IP Losses (fila 010, col. 040)</t>
  </si>
  <si>
    <t>Uso de bienes inmuebles comerciales como garantía real</t>
  </si>
  <si>
    <r>
      <t xml:space="preserve">Suma de las exposiciones garantizadas con bienes inmuebles comerciales </t>
    </r>
    <r>
      <rPr>
        <b/>
        <vertAlign val="superscript"/>
        <sz val="10"/>
        <color indexed="8"/>
        <rFont val="Verdana"/>
        <family val="2"/>
      </rPr>
      <t>(7)</t>
    </r>
  </si>
  <si>
    <t>CR IP Losses (fila 020, col. 050)</t>
  </si>
  <si>
    <t>CR IP Losses (fila 020, col. 010)</t>
  </si>
  <si>
    <t>CR IP Losses (fila 020, col. 020)</t>
  </si>
  <si>
    <t>CR IP Losses (fila 020, col. 030)</t>
  </si>
  <si>
    <t>CR IP Losses (fila 020, col. 040)</t>
  </si>
  <si>
    <t>(1) Ratio entre los requisitos de fondos propios para el riesgo de crédito, según se definen en el artículo 92, apartado 3, letras a) y f), del RRC, y los fondos propios totales, según se definen en el artículo 92, apartado 3, el artículo 95, el artículo 96 y el artículo 98 del RRC.</t>
  </si>
  <si>
    <t xml:space="preserve">(2) Cuando una entidad utilice más de un método, se contará en cada uno de ellos. Por tanto, la suma de los porcentajes para los tres métodos puede superar el 100 %.
</t>
  </si>
  <si>
    <t>(3)En casos excepcionales, cuando una entidad utilice más de un método, se contará en cada uno de ellos. Por tanto, la suma de los porcentajes puede superar el 100 %.</t>
  </si>
  <si>
    <t>(5) Porcentaje de requisitos de fondos propios de las empresas de inversión que aplican, respectivamente, el método estándar y el método IRB en relación con los requisitos totales de fondos propios para el riesgo de crédito que se definen en el artículo 92, apartado 3, letras a) y f), del RRC.</t>
  </si>
  <si>
    <t>(4) Ratio entre los requisitos de fondos propios para el riesgo de crédito, según se definen en el artículo 92, apartado 3, letras a) y f), del RRC, y los fondos propios totales, según se definen en el artículo 92, apartado 3, el artículo 95, el artículo 96 y el artículo 98 del RRC.</t>
  </si>
  <si>
    <t>(6) La cantidad de las pérdidas estimadas debe comunicarse en la fecha de referencia de la comunicación.</t>
  </si>
  <si>
    <t xml:space="preserve">(7) Como se definen en el artículo 101, apartado 1, letras c) y f), del RRC, respectivamente; el valor de mercado y el valor hipotecario de conformidad con el artículo 4, apartado 1, puntos 74 y 76; únicamente para la parte de la exposición considerada íntegramente garantizada de conformidad con el artículo 124, apartado 1, del RRC.
</t>
  </si>
  <si>
    <t>(8) Como se definen en el artículo 101, apartado 1, letras a) y d), del RRC, respectivamente; el valor de mercado y el valor hipotecario de conformidad con el artículo 4, apartado 1, puntos 74 y 76.</t>
  </si>
  <si>
    <t>(9) Cuando el valor de la garantía se haya calculado como valor hipotecario.</t>
  </si>
  <si>
    <t>(10) Como se definen en el artículo 101, apartado 1, letras b) y e), del RRC, respectivamente; el valor de mercado y el valor hipotecario de conformidad con el artículo 4, apartado 1, puntos 74 y 76.</t>
  </si>
  <si>
    <t>Entidades de crédito: requisitos de fondos propios por riesgo de mercado</t>
  </si>
  <si>
    <r>
      <t xml:space="preserve">% del total de los requisitos de fondos propios </t>
    </r>
    <r>
      <rPr>
        <b/>
        <vertAlign val="superscript"/>
        <sz val="10"/>
        <color indexed="8"/>
        <rFont val="Verdana"/>
        <family val="2"/>
      </rPr>
      <t>(2)</t>
    </r>
  </si>
  <si>
    <t>CA2 (fila 520) / (fila 010)</t>
  </si>
  <si>
    <t>Entidades de crédito: desglose por método</t>
  </si>
  <si>
    <t>% basado en el total de los requisitos de fondos propios por riesgo de mercado</t>
  </si>
  <si>
    <t>Modelos internos</t>
  </si>
  <si>
    <t>CA2 (fila 530) / (fila 520)</t>
  </si>
  <si>
    <t>CA2 (fila 580) / (fila 520)</t>
  </si>
  <si>
    <t>Empresas de inversión: requisitos de fondos propios por riesgo de mercado</t>
  </si>
  <si>
    <t>Empresas de inversión:
desglose por método</t>
  </si>
  <si>
    <r>
      <t xml:space="preserve">% basado en el número total de empresas de inversión </t>
    </r>
    <r>
      <rPr>
        <b/>
        <vertAlign val="superscript"/>
        <sz val="10"/>
        <color indexed="8"/>
        <rFont val="Verdana"/>
        <family val="2"/>
      </rPr>
      <t>(3)</t>
    </r>
  </si>
  <si>
    <t>% basado en el total de los requisitos de fondos propios
por riesgo de mercado</t>
  </si>
  <si>
    <t>(1) La plantilla incluirá información sobre todas las instituciones y no solo aquellas con posiciones de riesgo de mercado.</t>
  </si>
  <si>
    <t>(2)Ratio entre la cantidad total de exposición a los riesgos de posición, tipo de cambio y materias primas, como se definen en el artículo 92, apartado 3, letra b), inciso i), el artículo 92, apartado 3, letra c), incisos i) y iii), y el artículo 92, apartado 4, letra b), del RCC, y la cantidad total de exposición de riesgo definida en el artículo 92, apartado 3, el artículo 95, el artículo 96 y el artículo 98 del RCC (en %).</t>
  </si>
  <si>
    <t>(3) Cuando una entidad utilice más de un método, se contará en cada uno de ellos. Por tanto, la suma de los porcentajes registrados puede superar el 100 %, pero también ser inferior al 100 % debido a que los entes con una cartera de negociación pequeña no están obligados a definir su riesgo de mercado.</t>
  </si>
  <si>
    <t>Entidades de crédito:
requisitos de fondos
propios por riesgo
operativo</t>
  </si>
  <si>
    <r>
      <t xml:space="preserve">% del total de los requisitos de fondos propios </t>
    </r>
    <r>
      <rPr>
        <b/>
        <vertAlign val="superscript"/>
        <sz val="10"/>
        <color indexed="8"/>
        <rFont val="Verdana"/>
        <family val="2"/>
      </rPr>
      <t>(1)</t>
    </r>
  </si>
  <si>
    <t>CA2 (fila 590) / (fila 010)</t>
  </si>
  <si>
    <r>
      <t xml:space="preserve">% basado en el número
total de entidades de
crédito </t>
    </r>
    <r>
      <rPr>
        <b/>
        <vertAlign val="superscript"/>
        <sz val="10"/>
        <color indexed="8"/>
        <rFont val="Verdana"/>
        <family val="2"/>
      </rPr>
      <t>(2)</t>
    </r>
  </si>
  <si>
    <t>% basado en el total de los requisitos de fondos propios por riesgo operativo</t>
  </si>
  <si>
    <t>Método del indicador básico</t>
  </si>
  <si>
    <t>Método estándar /
método estándar alternativo</t>
  </si>
  <si>
    <t>Método avanzado de cálculo</t>
  </si>
  <si>
    <t>Método estándar/método estándar alternativo</t>
  </si>
  <si>
    <t>CA2 (fila 600) / (fila 590)</t>
  </si>
  <si>
    <t>CA2 (fila 610) / (fila 590)</t>
  </si>
  <si>
    <t>CA2 (fila 620) / (fila 590)</t>
  </si>
  <si>
    <t>Entidades de crédito: pérdidas por riesgo operativo</t>
  </si>
  <si>
    <t>Entidades de crédito: total
de pérdidas brutas</t>
  </si>
  <si>
    <r>
      <t xml:space="preserve">Total de pérdidas brutas en % del total de ingresos brutos </t>
    </r>
    <r>
      <rPr>
        <b/>
        <vertAlign val="superscript"/>
        <sz val="10"/>
        <rFont val="Verdana"/>
        <family val="2"/>
      </rPr>
      <t>(3)</t>
    </r>
  </si>
  <si>
    <t>OPR Details (fila 920, col. 080) / OPR [suma (fila 010 a fila 130), col. 030]</t>
  </si>
  <si>
    <t>Empresas de inversión: requisitos de fondos propios por riesgo operativo</t>
  </si>
  <si>
    <t>Empresas de inversión: pérdidas por riesgo operativo</t>
  </si>
  <si>
    <t>Empresas de inversión: total de pérdidas brutas</t>
  </si>
  <si>
    <t>OPR Details (fila 920, col. 080) / OPR [suma (fila 010 a fila 130), col. 030</t>
  </si>
  <si>
    <t>(1) Ratio entre el total de exposición de riesgo por riesgo operativo, según se define en el artículo 92, apartado 3, del RRC, y el importe total de exposición de riesgo, según se define en el artículo 92, apartado 3, el artículo 95, el artículo 96 y el artículo 98 del RRC (en %).</t>
  </si>
  <si>
    <t>(2) Cuando una entidad utilice más de un método, se contará en cada uno de ellos. Por tanto, la suma de los porcentajes registrados puede superar el 100 %, pero también ser inferior al 100 % debido a que algunas empresas de inversión no están obligadas a contabilizar las cargas de capital por riesgo operativo.</t>
  </si>
  <si>
    <t>(3) Solamente con respecto a entes que usen el método avanzado de cálculo o el método estándar / método estándar alternativo; ratio entre la cantidad total de pérdidas para todas las líneas de negocio y la suma del indicador pertinente para las actividades bancarias sujetas al método estándar / método estándar alternativo y al método avanzado de cálculo para el último año (en %).</t>
  </si>
  <si>
    <t>Medidas de supervisión</t>
  </si>
  <si>
    <t>Entidades de crédito</t>
  </si>
  <si>
    <t>Medidas de supervisión adoptadas de conformidad con el artículo 102, apartado 1, letra a)</t>
  </si>
  <si>
    <t>Número total de medidas de supervisión adoptadas de conformidad con el artículo 104, apartado 1, de la Directiva 2013/36/UE:</t>
  </si>
  <si>
    <t>mantener fondos propios superiores a los requisitos mínimos de capital [artículo 104, apartado 1, letra a)]</t>
  </si>
  <si>
    <t>reforzar los procedimientos de gobierno corporativo y de gestión del capital interno [artículo 104, apartado 1, letra b)]</t>
  </si>
  <si>
    <t>presentar un plan para restablecer el cumplimiento de los requisitos de supervisión [artículo 104, apartado 1, letra c)]</t>
  </si>
  <si>
    <t>aplicar una política específica de dotación de provisiones o un determinado tratamiento de activos [artículo 104, apartado 1, letra d)]</t>
  </si>
  <si>
    <t>restringir o limitar la actividad o las operaciones [artículo 104, apartado 1, letra e)]</t>
  </si>
  <si>
    <t>reducir el riesgo inherente a las actividades, productos y sistemas [artículo 104, apartado 1, letra f)]</t>
  </si>
  <si>
    <t xml:space="preserve">limitar la remuneración variable [artículo 104, apartado 1, letra g)] </t>
  </si>
  <si>
    <t>reforzar los fondos propios mediante los beneficios netos [artículo 104, apartado 1, letra h)]</t>
  </si>
  <si>
    <t>prohibir o restringir la distribución de dividendos o intereses [artículo 104, apartado 1, letra i)]</t>
  </si>
  <si>
    <t>imponer obligaciones de información adicionales o más frecuentes [artículo 104, apartado 1, letra j)]</t>
  </si>
  <si>
    <t>imponer requisitos específicos de liquidez [artículo 104, apartado 1, letra k)]</t>
  </si>
  <si>
    <t>exigir la comunicación de información complementaria [artículo 104, apartado 1, letra l)]</t>
  </si>
  <si>
    <t>Número y naturaleza de otras medidas de supervisión adoptadas (no enumeradas en el artículo 104, apartado 1, de la Directiva 2013/36/UE)</t>
  </si>
  <si>
    <t>Medidas de supervisión adoptadas de conformidad con el artículo 102, apartado 1, letra b), y con otras disposiciones de la Directiva 2013/36/UE o del Reglamento (UE) n.o 575/2013</t>
  </si>
  <si>
    <t>limitar la remuneración variable [artículo 104, apartado 1, letra g)]</t>
  </si>
  <si>
    <t>Empresas de inversión</t>
  </si>
  <si>
    <t xml:space="preserve">Número total de medidas de supervisión adoptadas de conformidad con el artículo 104, apartado 1, de la Directiva 2013/36/UE: </t>
  </si>
  <si>
    <t xml:space="preserve">reforzar los fondos propios mediante los beneficios netos [artículo 104, apartado 1, letra h)] </t>
  </si>
  <si>
    <t xml:space="preserve">exigir la comunicación de información complementaria [artículo 104, apartado 1, letra l)] </t>
  </si>
  <si>
    <r>
      <rPr>
        <b/>
        <sz val="12"/>
        <rFont val="Verdana"/>
        <family val="2"/>
      </rPr>
      <t>Sanciones administrativas</t>
    </r>
    <r>
      <rPr>
        <b/>
        <vertAlign val="superscript"/>
        <sz val="12"/>
        <rFont val="Verdana"/>
        <family val="2"/>
      </rPr>
      <t xml:space="preserve"> (2)</t>
    </r>
  </si>
  <si>
    <t>Sanciones administrativas (por incumplimiento de los requisitos de autorización y de los requisitos aplicables a las adquisiciones de participaciones cualificadas)</t>
  </si>
  <si>
    <t>Número total de sanciones administrativas aplicadas sobre la base del artículo 66, apartado 2, de la Directiva 2013/36/UE:</t>
  </si>
  <si>
    <t>declaraciones públicas que identifican a la persona física o jurídica responsable y la naturaleza de la infracción [artículo 66, apartado 2, letra a)]</t>
  </si>
  <si>
    <t>requerimientos dirigidos a la persona física o jurídica responsable para que ponga fin a su conducta y se abstenga de repetirla [artículo 66, apartado 2, letra b)]</t>
  </si>
  <si>
    <t>sanciones pecuniarias administrativas impuestas a personas físicas o jurídicas [artículo 66, apartado 2, letras c) a e)]</t>
  </si>
  <si>
    <t>suspensiones de los derechos de voto de los accionistas [artículo 66, apartado 2, letra f)]</t>
  </si>
  <si>
    <t>Número y naturaleza de otras sanciones administrativas aplicadas (no especificadas en el artículo 66, apartado 2, de la Directiva 2013/36/UE)</t>
  </si>
  <si>
    <t>Sanciones administrativas [por otros incumplimientos de los requisitos impuestos por la Directiva 2013/36/UE o el Reglamento (UE) n.o 575/2013]</t>
  </si>
  <si>
    <t>Número total de sanciones administrativas aplicadas sobre la base del artículo 67, apartado 2, de la Directiva 2013/36/UE:</t>
  </si>
  <si>
    <t>declaraciones públicas que identifican a la persona física o jurídica responsable y la naturaleza de la infracción [artículo 67, apartado 2, letra a)]</t>
  </si>
  <si>
    <t>requerimientos dirigidos a la persona física o jurídica responsable para que ponga fin a su conducta y se abstenga de repetirla [artículo 67, apartado 2, letra b)]</t>
  </si>
  <si>
    <t>revocaciones de la autorización de la entidad de crédito [artículo 67, apartado 2, letra c)]</t>
  </si>
  <si>
    <t>prohibiciones temporales a personas físicas de ejercer funciones en entidades [artículo 67, apartado 2, letra d)]</t>
  </si>
  <si>
    <t>sanciones pecuniarias administrativas impuestas a personas físicas o jurídicas [artículo 67, apartado 2, letras e) a g)]</t>
  </si>
  <si>
    <t>Número y naturaleza de otras sanciones administrativas aplicadas (no especificadas en el artículo 67, apartado 2, de la Directiva 2013/36/UE)</t>
  </si>
  <si>
    <t>Sanciones administrativas
(por incumplimiento de los
requisitos de autorización y de los requisitos aplicables a las adquisiciones de participaciones cualificadas)</t>
  </si>
  <si>
    <t>requerimientos dirigidos a la persona física o jurídica responsable
para que ponga fin a su conducta y se abstenga
de repetirla [artículo 66, apartado 2, letra b)]</t>
  </si>
  <si>
    <t>sanciones pecuniarias administrativas impuestas a personas jurídicas [artículo 66, apartado 2, letras c) a e)]</t>
  </si>
  <si>
    <t xml:space="preserve">Número y naturaleza de otras sanciones administrativas aplicadas (no especificadas en el artículo 66, apartado 2, de la Directiva 2013/36/UE) </t>
  </si>
  <si>
    <t>Sanciones administrativas
(por otros incumplimientos
de los requisitos impuestos
por la Directiva
2013/36/UE o el
Reglamento (UE) n.o
575/2013)</t>
  </si>
  <si>
    <t>revocaciones de la autorización de la empresa de inversión [artículo 67, apartado 2, letra c)]</t>
  </si>
  <si>
    <t>prohibiciones temporales a personas físicas de ejercer funciones en empresas de inversión [artículo 67, apartado 2, letra d)]</t>
  </si>
  <si>
    <t>Las autoridades competentes no revelarán actuaciones o decisiones de supervisión dirigidas a entidades concretas. Cuando publiquen información sobre los criterios y métodos generales, las autoridades competentes no revelarán ninguna medida de supervisión dirigida a entidades concretas, ya se trate de una sola entidad o de un grupo de ellas.</t>
  </si>
  <si>
    <t>(1) La información debe revelarse en función de la fecha de la decisión. Debido a las diferencias existentes entre las normativas nacionales, así como entre las prácticas y métodos de supervisión de las autoridades competentes, es posible que las cifras contenidas en el cuadro no permitan efectuar una comparación significativa entre jurisdicciones. Cualquier conclusión que se extraiga sin tener debidamente en cuenta estas diferencias puede ser engañosa.</t>
  </si>
  <si>
    <t>(2) Sanciones administrativas impuestas por las autoridades competentes. Las autoridades competentes publicarán todas las sanciones administrativas contra las que no exista recurso en su jurisdicción en la fecha de referencia de la divulgación. Las autoridades competentes de los Estados miembros en los que esté permitido publicar sanciones administrativas que puedan ser objeto de recurso publicarán también esas sanciones administrativas, salvo que se haya sustanciado el recurso con resultado de anulación de la sanción.</t>
  </si>
  <si>
    <t>Parte 6</t>
  </si>
  <si>
    <t>Exención de la aplicación sobre una base individual de los requisitos prudenciales establecidos en las partes segunda a quinta, séptima y octava del Reglamento (UE) n.o 575/2013</t>
  </si>
  <si>
    <t>Referencia jurídica en el Reglamento (UE) n.o 575/2013</t>
  </si>
  <si>
    <r>
      <rPr>
        <b/>
        <sz val="9"/>
        <color indexed="8"/>
        <rFont val="Verdana"/>
        <family val="2"/>
      </rPr>
      <t>Artículo 7, apartados 1 y 2 (exenciones aplicables a las filiales</t>
    </r>
    <r>
      <rPr>
        <b/>
        <vertAlign val="superscript"/>
        <sz val="9"/>
        <color indexed="8"/>
        <rFont val="Verdana"/>
        <family val="2"/>
      </rPr>
      <t xml:space="preserve"> (2)</t>
    </r>
  </si>
  <si>
    <t>Artículo 7, apartado 3 (exenciones aplicables a las entidades matrices)</t>
  </si>
  <si>
    <t>Número total de exenciones concedidas</t>
  </si>
  <si>
    <t>Número de exenciones concedidas a entidades matrices que tienen o mantienen participaciones en filiales establecidas en terceros países</t>
  </si>
  <si>
    <t>Importe total de los fondos propios consolidados mantenidos en filiales establecidas
en terceros países (en MEUR)</t>
  </si>
  <si>
    <t>Porcentaje del total de fondos propios consolidados mantenidos en filiales establecidas en terceros países (%)</t>
  </si>
  <si>
    <t>Porcentaje de los requisitos de fondos propios consolidados asignados a filiales establecidas en terceros países (%)</t>
  </si>
  <si>
    <t>N/D</t>
  </si>
  <si>
    <t>Autorización otorgada a las entidades matrices para incorporar a filiales en su cálculo de los requisitos prudenciales establecidos en las partes segunda a quinta y octava del Reglamento (UE) n.o 575/2013</t>
  </si>
  <si>
    <t>Artículo 9, apartado 1 (Método de consolidación individual)</t>
  </si>
  <si>
    <t>Número total de autorizaciones concedidas</t>
  </si>
  <si>
    <t>Número de autorizaciones concedidas a entidades matrices para incorporar a filiales establecidas en terceros países en el cálculo de sus requisitos</t>
  </si>
  <si>
    <t>Importe total de los fondos propios consolidados mantenidos en filiales establecidas en terceros países (en MEUR)</t>
  </si>
  <si>
    <t>Exención de la aplicación sobre una base individual de los requisitos prudenciales establecidos en la parte sexta del Reglamento (UE) n.o 575/2013</t>
  </si>
  <si>
    <t>Artículo 8 (Exención de los requisitos de liquidez
aplicables a las filiales)</t>
  </si>
  <si>
    <t xml:space="preserve">Número de exenciones concedidas con arreglo al artículo 8, apartado 2, cuando todas las entidades de un subgrupo único de liquidez estén autorizadas en el mismo Estado miembro </t>
  </si>
  <si>
    <t>Número de exenciones concedidas con arreglo al artículo 8, apartado 1, cuando todas las entidades de un subgrupo único de liquidez estén autorizadas en varios Estados miembros</t>
  </si>
  <si>
    <t xml:space="preserve">Número de exenciones concedidas con arreglo al artículo 8, apartado 3, a entidades que sean miembros del mismo sistema institucional de protección </t>
  </si>
  <si>
    <t>Exención de la aplicación sobre una base individual de los requisitos prudenciales establecidos en las partes segunda a octava del Reglamento (UE) n.o 575/2013</t>
  </si>
  <si>
    <t>Artículo 10 (Entidades de crédito afiliadas de forma permanente a un organismo central)</t>
  </si>
  <si>
    <t>Número de exenciones concedidas a las entidades de crédito afiliadas de forma permanente a un organismo central</t>
  </si>
  <si>
    <t>Número de exenciones concedidas a los organismos centrales</t>
  </si>
  <si>
    <t>(1) Las autoridades competentes han de comunicar información sobre las prácticas de exención con base en el número total de exenciones concedidas por la autoridad competente que sean aún efectivas o estén aún en vigor. La información que debe publicarse se limita a aquellas entidades a las que se ha concedido una exención. Cuando no haya información disponible, es decir, no sea parte de la información habitual, se registrará como «N/D»</t>
  </si>
  <si>
    <t>(2) El número de entidades a las que se haya concedido la exención debe usarse como base para contabilizar las exenciones.</t>
  </si>
  <si>
    <t>(4) Número de sucursales según la definición del artículo 4, apartado 1, punto 1, del RRC. Todos los centros de actividad establecidos en el mismo país por una entidad de crédito que tenga su administración central en un tercer país deben contarse como una única sucursal.</t>
  </si>
  <si>
    <t>Número de empresas de inversión</t>
  </si>
  <si>
    <t>Entidades de crédito: requisitos de fondos propios por riesgo operativo</t>
  </si>
  <si>
    <r>
      <t xml:space="preserve">Datos sobre las medidas de supervisión y las sanciones administrativas </t>
    </r>
    <r>
      <rPr>
        <b/>
        <vertAlign val="superscript"/>
        <sz val="12"/>
        <color indexed="8"/>
        <rFont val="Verdana"/>
        <family val="2"/>
      </rPr>
      <t>(1)</t>
    </r>
    <r>
      <rPr>
        <b/>
        <sz val="12"/>
        <color indexed="8"/>
        <rFont val="Verdana"/>
        <family val="2"/>
      </rPr>
      <t xml:space="preserve"> (año 2020)</t>
    </r>
  </si>
  <si>
    <t>Datos consolidados por autoridad competente (año 2020)</t>
  </si>
  <si>
    <t>Datos sobre el riesgo de crédito (año 2020)</t>
  </si>
  <si>
    <r>
      <t xml:space="preserve">Datos sobre el riesgo de mercado </t>
    </r>
    <r>
      <rPr>
        <b/>
        <vertAlign val="superscript"/>
        <sz val="12"/>
        <color indexed="8"/>
        <rFont val="Verdana"/>
        <family val="2"/>
      </rPr>
      <t>(1)</t>
    </r>
    <r>
      <rPr>
        <b/>
        <sz val="12"/>
        <color indexed="8"/>
        <rFont val="Verdana"/>
        <family val="2"/>
      </rPr>
      <t xml:space="preserve"> (año 2020)</t>
    </r>
  </si>
  <si>
    <t>Datos sobre el riesgo operativo (año 2020)</t>
  </si>
  <si>
    <r>
      <t>Datos sobre exenciones</t>
    </r>
    <r>
      <rPr>
        <b/>
        <vertAlign val="superscript"/>
        <sz val="12"/>
        <color indexed="8"/>
        <rFont val="Verdana"/>
        <family val="2"/>
      </rPr>
      <t xml:space="preserve"> (1)</t>
    </r>
    <r>
      <rPr>
        <b/>
        <sz val="12"/>
        <color indexed="8"/>
        <rFont val="Verdana"/>
        <family val="2"/>
      </rPr>
      <t xml:space="preserve"> (año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</si>
</sst>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_-;\-* #,##0.00\ _€_-;_-* &quot;-&quot;??\ _€_-;_-@_-"/>
    <numFmt numFmtId="165" formatCode="_(* #,##0.00_);_(* \(#,##0.00\);_(* &quot;-&quot;??_);_(@_)"/>
    <numFmt numFmtId="166" formatCode="_-* #,##0.00_-;\-* #,##0.00_-;_-* \-??_-;_-@_-"/>
    <numFmt numFmtId="167" formatCode="0.0"/>
  </numFmts>
  <fonts count="90"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sz val="11"/>
      <color indexed="8"/>
      <name val="Verdana"/>
      <family val="2"/>
    </font>
    <font>
      <vertAlign val="superscript"/>
      <sz val="10"/>
      <color indexed="8"/>
      <name val="Verdana"/>
      <family val="2"/>
    </font>
    <font>
      <b/>
      <sz val="10"/>
      <name val="Verdana"/>
      <family val="2"/>
    </font>
    <font>
      <sz val="11"/>
      <name val="Verdana"/>
      <family val="2"/>
    </font>
    <font>
      <b/>
      <sz val="11"/>
      <name val="Verdana"/>
      <family val="2"/>
    </font>
    <font>
      <sz val="10"/>
      <color indexed="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vertAlign val="superscript"/>
      <sz val="11"/>
      <color indexed="8"/>
      <name val="Verdana"/>
      <family val="2"/>
    </font>
    <font>
      <vertAlign val="superscript"/>
      <sz val="11"/>
      <name val="Verdana"/>
      <family val="2"/>
    </font>
    <font>
      <b/>
      <vertAlign val="superscript"/>
      <sz val="10"/>
      <color indexed="8"/>
      <name val="Verdana"/>
      <family val="2"/>
    </font>
    <font>
      <b/>
      <vertAlign val="superscript"/>
      <sz val="12"/>
      <name val="Verdana"/>
      <family val="2"/>
    </font>
    <font>
      <b/>
      <vertAlign val="superscript"/>
      <sz val="12"/>
      <color indexed="8"/>
      <name val="Verdana"/>
      <family val="2"/>
    </font>
    <font>
      <b/>
      <vertAlign val="superscript"/>
      <sz val="9"/>
      <color indexed="8"/>
      <name val="Verdana"/>
      <family val="2"/>
    </font>
    <font>
      <i/>
      <sz val="10"/>
      <color indexed="8"/>
      <name val="Calibri"/>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4"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4" fontId="47" fillId="0" borderId="0" applyFont="0" applyFill="0" applyBorder="0" applyAlignment="0" applyProtection="0"/>
    <xf numFmtId="164"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5"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457">
    <xf numFmtId="0" fontId="0" fillId="0" borderId="0" xfId="0"/>
    <xf numFmtId="0" fontId="7" fillId="0" borderId="0" xfId="0" applyFont="1"/>
    <xf numFmtId="0" fontId="8" fillId="0" borderId="0" xfId="0" applyFont="1"/>
    <xf numFmtId="0" fontId="3" fillId="0" borderId="0" xfId="0" applyFont="1"/>
    <xf numFmtId="0" fontId="9" fillId="0" borderId="0" xfId="0" applyFont="1"/>
    <xf numFmtId="0" fontId="3" fillId="0" borderId="0" xfId="0" applyFont="1" applyFill="1"/>
    <xf numFmtId="0" fontId="2" fillId="0" borderId="0" xfId="247" applyFont="1" applyAlignment="1">
      <alignment horizontal="center" vertical="center"/>
    </xf>
    <xf numFmtId="0" fontId="4" fillId="0" borderId="0" xfId="247" applyFont="1" applyAlignment="1">
      <alignment horizontal="center" vertical="center"/>
    </xf>
    <xf numFmtId="0" fontId="2" fillId="0" borderId="0" xfId="247" applyFont="1" applyFill="1" applyAlignment="1">
      <alignment horizontal="center" vertical="center"/>
    </xf>
    <xf numFmtId="0" fontId="57" fillId="0" borderId="0" xfId="0" applyFont="1"/>
    <xf numFmtId="0" fontId="59" fillId="0" borderId="29" xfId="0" applyFont="1" applyFill="1" applyBorder="1" applyAlignment="1">
      <alignment vertical="center"/>
    </xf>
    <xf numFmtId="0" fontId="59" fillId="0" borderId="31" xfId="0" applyFont="1" applyFill="1" applyBorder="1" applyAlignment="1">
      <alignment vertical="center"/>
    </xf>
    <xf numFmtId="0" fontId="59" fillId="0" borderId="33" xfId="0" applyFont="1" applyFill="1" applyBorder="1" applyAlignment="1">
      <alignment vertical="center"/>
    </xf>
    <xf numFmtId="0" fontId="62" fillId="0" borderId="0" xfId="0" applyFont="1"/>
    <xf numFmtId="3" fontId="62" fillId="28" borderId="7" xfId="0" applyNumberFormat="1" applyFont="1" applyFill="1" applyBorder="1" applyAlignment="1">
      <alignment horizontal="center" vertical="center" wrapText="1"/>
    </xf>
    <xf numFmtId="0" fontId="62" fillId="28" borderId="7" xfId="0" applyFont="1" applyFill="1" applyBorder="1" applyAlignment="1">
      <alignment horizontal="center" vertical="center" wrapText="1"/>
    </xf>
    <xf numFmtId="10" fontId="62" fillId="0" borderId="7" xfId="0" applyNumberFormat="1" applyFont="1" applyFill="1" applyBorder="1" applyAlignment="1">
      <alignment horizontal="center" vertical="justify" wrapText="1"/>
    </xf>
    <xf numFmtId="3" fontId="62" fillId="0" borderId="7" xfId="0" applyNumberFormat="1" applyFont="1" applyFill="1" applyBorder="1" applyAlignment="1">
      <alignment horizontal="center" vertical="center" wrapText="1"/>
    </xf>
    <xf numFmtId="0" fontId="62" fillId="0" borderId="0" xfId="0" applyFont="1" applyFill="1" applyAlignment="1">
      <alignment vertical="center"/>
    </xf>
    <xf numFmtId="0" fontId="57" fillId="0" borderId="0" xfId="0" applyFont="1" applyAlignment="1">
      <alignment wrapText="1"/>
    </xf>
    <xf numFmtId="0" fontId="69" fillId="33" borderId="35" xfId="0" applyFont="1" applyFill="1" applyBorder="1" applyAlignment="1">
      <alignment horizontal="center" vertical="center" wrapText="1"/>
    </xf>
    <xf numFmtId="0" fontId="69" fillId="33" borderId="36" xfId="0" applyFont="1" applyFill="1" applyBorder="1" applyAlignment="1">
      <alignment horizontal="center" vertical="center" wrapText="1"/>
    </xf>
    <xf numFmtId="0" fontId="63" fillId="28" borderId="39" xfId="0" applyFont="1" applyFill="1" applyBorder="1" applyAlignment="1">
      <alignment horizontal="center" vertical="center" wrapText="1"/>
    </xf>
    <xf numFmtId="0" fontId="64" fillId="28" borderId="40" xfId="0" applyFont="1" applyFill="1" applyBorder="1" applyAlignment="1">
      <alignment horizontal="center" vertical="center" wrapText="1"/>
    </xf>
    <xf numFmtId="10" fontId="66" fillId="27" borderId="42" xfId="0" applyNumberFormat="1" applyFont="1" applyFill="1" applyBorder="1" applyAlignment="1">
      <alignment horizontal="center" vertical="center" wrapText="1"/>
    </xf>
    <xf numFmtId="10" fontId="62" fillId="28" borderId="44" xfId="0" applyNumberFormat="1" applyFont="1" applyFill="1" applyBorder="1" applyAlignment="1">
      <alignment horizontal="center" vertical="center" wrapText="1"/>
    </xf>
    <xf numFmtId="10" fontId="66" fillId="27" borderId="45" xfId="0" applyNumberFormat="1" applyFont="1" applyFill="1" applyBorder="1" applyAlignment="1">
      <alignment horizontal="center" vertical="center" wrapText="1"/>
    </xf>
    <xf numFmtId="0" fontId="64" fillId="28" borderId="39" xfId="191" applyFont="1" applyFill="1" applyBorder="1" applyAlignment="1" applyProtection="1">
      <alignment horizontal="center" vertical="center" wrapText="1"/>
    </xf>
    <xf numFmtId="0" fontId="62" fillId="28" borderId="44" xfId="0" applyFont="1" applyFill="1" applyBorder="1" applyAlignment="1">
      <alignment horizontal="center" vertical="center" wrapText="1"/>
    </xf>
    <xf numFmtId="10" fontId="62" fillId="0" borderId="44" xfId="0" applyNumberFormat="1" applyFont="1" applyFill="1" applyBorder="1" applyAlignment="1">
      <alignment horizontal="center" vertical="center" wrapText="1"/>
    </xf>
    <xf numFmtId="0" fontId="62" fillId="28" borderId="39" xfId="0" applyFont="1" applyFill="1" applyBorder="1" applyAlignment="1">
      <alignment horizontal="center" vertical="center" wrapText="1"/>
    </xf>
    <xf numFmtId="0" fontId="62" fillId="0" borderId="0" xfId="0" applyFont="1" applyFill="1" applyAlignment="1">
      <alignment horizontal="left"/>
    </xf>
    <xf numFmtId="0" fontId="62" fillId="0" borderId="0" xfId="0" applyFont="1" applyFill="1" applyAlignment="1">
      <alignment horizontal="center"/>
    </xf>
    <xf numFmtId="0" fontId="62" fillId="0" borderId="0" xfId="0" applyFont="1" applyFill="1"/>
    <xf numFmtId="0" fontId="62" fillId="0" borderId="7"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2" fillId="27" borderId="0" xfId="0" applyFont="1" applyFill="1" applyBorder="1" applyAlignment="1">
      <alignment horizontal="center" vertical="center"/>
    </xf>
    <xf numFmtId="0" fontId="57" fillId="0" borderId="0" xfId="0" applyFont="1" applyAlignment="1">
      <alignment horizontal="center"/>
    </xf>
    <xf numFmtId="0" fontId="62" fillId="0" borderId="0" xfId="0" applyFont="1" applyFill="1" applyAlignment="1">
      <alignment horizontal="left" vertical="center"/>
    </xf>
    <xf numFmtId="0" fontId="62" fillId="0" borderId="0" xfId="0" applyFont="1" applyFill="1" applyBorder="1" applyAlignment="1">
      <alignment horizontal="left" vertical="center" wrapText="1"/>
    </xf>
    <xf numFmtId="0" fontId="69" fillId="31" borderId="36" xfId="0" applyFont="1" applyFill="1" applyBorder="1" applyAlignment="1">
      <alignment horizontal="center" vertical="center" wrapText="1"/>
    </xf>
    <xf numFmtId="0" fontId="63" fillId="0" borderId="50" xfId="0" applyFont="1" applyFill="1" applyBorder="1" applyAlignment="1">
      <alignment horizontal="center" vertical="center" wrapText="1"/>
    </xf>
    <xf numFmtId="0" fontId="69" fillId="0" borderId="42" xfId="0" applyFont="1" applyFill="1" applyBorder="1" applyAlignment="1">
      <alignment horizontal="center" vertical="center" wrapText="1"/>
    </xf>
    <xf numFmtId="0" fontId="63" fillId="0" borderId="42" xfId="0" applyFont="1" applyFill="1" applyBorder="1" applyAlignment="1">
      <alignment vertical="center" wrapText="1"/>
    </xf>
    <xf numFmtId="0" fontId="62" fillId="0" borderId="42" xfId="0" applyFont="1" applyFill="1" applyBorder="1" applyAlignment="1">
      <alignment horizontal="center" vertical="center" wrapText="1"/>
    </xf>
    <xf numFmtId="0" fontId="63" fillId="0" borderId="42" xfId="0" applyFont="1" applyFill="1" applyBorder="1" applyAlignment="1">
      <alignment horizontal="center" vertical="center" wrapText="1"/>
    </xf>
    <xf numFmtId="0" fontId="63" fillId="0" borderId="45" xfId="0" applyFont="1" applyFill="1" applyBorder="1" applyAlignment="1">
      <alignment horizontal="center" vertical="center" wrapText="1"/>
    </xf>
    <xf numFmtId="0" fontId="62" fillId="0" borderId="63" xfId="0" applyFont="1" applyFill="1" applyBorder="1" applyAlignment="1">
      <alignment horizontal="center" vertical="center" wrapText="1" shrinkToFit="1"/>
    </xf>
    <xf numFmtId="10" fontId="62" fillId="27" borderId="40" xfId="0" applyNumberFormat="1" applyFont="1" applyFill="1" applyBorder="1" applyAlignment="1">
      <alignment horizontal="center" vertical="center" wrapText="1"/>
    </xf>
    <xf numFmtId="0" fontId="62" fillId="28" borderId="59" xfId="0" applyFont="1" applyFill="1" applyBorder="1" applyAlignment="1">
      <alignment horizontal="center" vertical="center" wrapText="1"/>
    </xf>
    <xf numFmtId="0" fontId="62" fillId="28" borderId="41" xfId="0" applyFont="1" applyFill="1" applyBorder="1" applyAlignment="1">
      <alignment horizontal="center" vertical="center" wrapText="1"/>
    </xf>
    <xf numFmtId="0" fontId="62" fillId="0" borderId="41" xfId="0" applyFont="1" applyFill="1" applyBorder="1" applyAlignment="1">
      <alignment horizontal="center" vertical="center" wrapText="1" shrinkToFit="1"/>
    </xf>
    <xf numFmtId="0" fontId="59" fillId="0" borderId="41" xfId="0" applyFont="1" applyFill="1" applyBorder="1" applyAlignment="1">
      <alignment horizontal="center" vertical="center" wrapText="1" shrinkToFit="1"/>
    </xf>
    <xf numFmtId="0" fontId="59" fillId="0" borderId="41" xfId="0" applyFont="1" applyFill="1" applyBorder="1" applyAlignment="1">
      <alignment horizontal="center" vertical="center" wrapText="1"/>
    </xf>
    <xf numFmtId="0" fontId="59" fillId="0" borderId="43" xfId="0" applyFont="1" applyFill="1" applyBorder="1" applyAlignment="1">
      <alignment horizontal="center" vertical="center" wrapText="1"/>
    </xf>
    <xf numFmtId="0" fontId="62" fillId="28" borderId="53" xfId="0" applyFont="1" applyFill="1" applyBorder="1" applyAlignment="1">
      <alignment horizontal="center" vertical="center" wrapText="1" shrinkToFit="1"/>
    </xf>
    <xf numFmtId="10" fontId="72" fillId="28" borderId="36" xfId="0" applyNumberFormat="1" applyFont="1" applyFill="1" applyBorder="1" applyAlignment="1">
      <alignment horizontal="center" vertical="center" wrapText="1"/>
    </xf>
    <xf numFmtId="0" fontId="62" fillId="0" borderId="40" xfId="0" applyFont="1" applyFill="1" applyBorder="1" applyAlignment="1">
      <alignment horizontal="center" vertical="center" wrapText="1"/>
    </xf>
    <xf numFmtId="0" fontId="62" fillId="0" borderId="45" xfId="0" applyFont="1" applyFill="1" applyBorder="1" applyAlignment="1">
      <alignment horizontal="center" vertical="center" wrapText="1"/>
    </xf>
    <xf numFmtId="0" fontId="62" fillId="28" borderId="64" xfId="0" applyFont="1" applyFill="1" applyBorder="1" applyAlignment="1">
      <alignment horizontal="center" vertical="center" wrapText="1" shrinkToFit="1"/>
    </xf>
    <xf numFmtId="0" fontId="59" fillId="0" borderId="63" xfId="0" applyFont="1" applyFill="1" applyBorder="1" applyAlignment="1">
      <alignment horizontal="center" vertical="center" wrapText="1"/>
    </xf>
    <xf numFmtId="0" fontId="62" fillId="28" borderId="41" xfId="0" applyFont="1" applyFill="1" applyBorder="1" applyAlignment="1">
      <alignment horizontal="center" vertical="center" wrapText="1" shrinkToFit="1"/>
    </xf>
    <xf numFmtId="0" fontId="62" fillId="28" borderId="43" xfId="0" applyFont="1" applyFill="1" applyBorder="1" applyAlignment="1">
      <alignment horizontal="center" vertical="center" wrapText="1" shrinkToFit="1"/>
    </xf>
    <xf numFmtId="10" fontId="72" fillId="28" borderId="25" xfId="0" applyNumberFormat="1" applyFont="1" applyFill="1" applyBorder="1" applyAlignment="1">
      <alignment horizontal="center" vertical="center" wrapText="1"/>
    </xf>
    <xf numFmtId="0" fontId="62" fillId="0" borderId="18"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62" fillId="0" borderId="0" xfId="0" applyFont="1" applyFill="1" applyBorder="1" applyAlignment="1">
      <alignment horizontal="center" vertical="center" wrapText="1" shrinkToFit="1"/>
    </xf>
    <xf numFmtId="0" fontId="62" fillId="0" borderId="43" xfId="0" applyFont="1" applyFill="1" applyBorder="1" applyAlignment="1">
      <alignment horizontal="center" vertical="center" wrapText="1" shrinkToFit="1"/>
    </xf>
    <xf numFmtId="0" fontId="69" fillId="34" borderId="36" xfId="0" applyFont="1" applyFill="1" applyBorder="1" applyAlignment="1">
      <alignment horizontal="center" vertical="center" wrapText="1"/>
    </xf>
    <xf numFmtId="0" fontId="62" fillId="0" borderId="39" xfId="0" applyFont="1" applyFill="1" applyBorder="1" applyAlignment="1">
      <alignment horizontal="center" vertical="center" wrapText="1"/>
    </xf>
    <xf numFmtId="0" fontId="62" fillId="0" borderId="44" xfId="0" applyFont="1" applyFill="1" applyBorder="1" applyAlignment="1">
      <alignment horizontal="center" vertical="center" wrapText="1"/>
    </xf>
    <xf numFmtId="0" fontId="70" fillId="0" borderId="0" xfId="0" applyFont="1"/>
    <xf numFmtId="0" fontId="61" fillId="34" borderId="36" xfId="0" applyFont="1" applyFill="1" applyBorder="1" applyAlignment="1">
      <alignment horizontal="center" vertical="center" wrapText="1"/>
    </xf>
    <xf numFmtId="0" fontId="62" fillId="34" borderId="75" xfId="0" applyFont="1" applyFill="1" applyBorder="1" applyAlignment="1">
      <alignment horizontal="center" vertical="center"/>
    </xf>
    <xf numFmtId="0" fontId="62" fillId="34" borderId="76" xfId="0" applyFont="1" applyFill="1" applyBorder="1" applyAlignment="1">
      <alignment horizontal="left" vertical="center"/>
    </xf>
    <xf numFmtId="0" fontId="59" fillId="34" borderId="28" xfId="0" applyFont="1" applyFill="1" applyBorder="1" applyAlignment="1">
      <alignment horizontal="center" vertical="center"/>
    </xf>
    <xf numFmtId="0" fontId="59" fillId="34" borderId="78" xfId="0" applyFont="1" applyFill="1" applyBorder="1" applyAlignment="1">
      <alignment horizontal="left" vertical="center"/>
    </xf>
    <xf numFmtId="10" fontId="66" fillId="27" borderId="40" xfId="0" applyNumberFormat="1" applyFont="1" applyFill="1" applyBorder="1" applyAlignment="1">
      <alignment horizontal="center" vertical="center" wrapText="1"/>
    </xf>
    <xf numFmtId="0" fontId="62" fillId="0" borderId="13" xfId="0" applyFont="1" applyFill="1" applyBorder="1" applyAlignment="1">
      <alignment horizontal="center" vertical="center"/>
    </xf>
    <xf numFmtId="0" fontId="62" fillId="28" borderId="13" xfId="0" applyFont="1" applyFill="1" applyBorder="1" applyAlignment="1">
      <alignment horizontal="center" vertical="center"/>
    </xf>
    <xf numFmtId="0" fontId="62" fillId="0" borderId="81" xfId="0" applyFont="1" applyFill="1" applyBorder="1" applyAlignment="1">
      <alignment horizontal="center" vertical="center"/>
    </xf>
    <xf numFmtId="0" fontId="63" fillId="0" borderId="42" xfId="0" applyFont="1" applyFill="1" applyBorder="1" applyAlignment="1">
      <alignment horizontal="left" vertical="center"/>
    </xf>
    <xf numFmtId="0" fontId="62" fillId="0" borderId="73" xfId="0" applyFont="1" applyFill="1" applyBorder="1" applyAlignment="1">
      <alignment horizontal="center" vertical="center"/>
    </xf>
    <xf numFmtId="0" fontId="62" fillId="0" borderId="7" xfId="0" applyFont="1" applyFill="1" applyBorder="1" applyAlignment="1">
      <alignment horizontal="center" vertical="center"/>
    </xf>
    <xf numFmtId="0" fontId="63" fillId="0" borderId="8" xfId="0" applyFont="1" applyFill="1" applyBorder="1" applyAlignment="1">
      <alignment horizontal="left" vertical="center" wrapText="1"/>
    </xf>
    <xf numFmtId="0" fontId="62" fillId="0" borderId="0" xfId="0" applyFont="1" applyFill="1" applyBorder="1" applyAlignment="1">
      <alignment horizontal="left" vertical="center"/>
    </xf>
    <xf numFmtId="0" fontId="62" fillId="0" borderId="0" xfId="0" applyFont="1" applyFill="1" applyAlignment="1">
      <alignment vertical="center" wrapText="1"/>
    </xf>
    <xf numFmtId="0" fontId="69" fillId="34" borderId="83" xfId="0" applyFont="1" applyFill="1" applyBorder="1" applyAlignment="1">
      <alignment horizontal="center" vertical="center" wrapText="1"/>
    </xf>
    <xf numFmtId="0" fontId="62" fillId="28" borderId="85" xfId="0" applyFont="1" applyFill="1" applyBorder="1" applyAlignment="1">
      <alignment horizontal="center" vertical="center"/>
    </xf>
    <xf numFmtId="0" fontId="62" fillId="28" borderId="86" xfId="0" applyFont="1" applyFill="1" applyBorder="1" applyAlignment="1">
      <alignment horizontal="left" vertical="center"/>
    </xf>
    <xf numFmtId="0" fontId="62" fillId="0" borderId="39" xfId="0" applyFont="1" applyFill="1" applyBorder="1" applyAlignment="1">
      <alignment horizontal="center" vertical="center"/>
    </xf>
    <xf numFmtId="0" fontId="63" fillId="0" borderId="77" xfId="0" applyFont="1" applyFill="1" applyBorder="1" applyAlignment="1">
      <alignment horizontal="left" vertical="center" wrapText="1"/>
    </xf>
    <xf numFmtId="0" fontId="62" fillId="28" borderId="75" xfId="0" applyFont="1" applyFill="1" applyBorder="1" applyAlignment="1">
      <alignment horizontal="center" vertical="center"/>
    </xf>
    <xf numFmtId="0" fontId="62" fillId="28" borderId="76" xfId="0" applyFont="1" applyFill="1" applyBorder="1" applyAlignment="1">
      <alignment horizontal="left" vertical="center"/>
    </xf>
    <xf numFmtId="0" fontId="62" fillId="28" borderId="74" xfId="0" applyFont="1" applyFill="1" applyBorder="1" applyAlignment="1">
      <alignment horizontal="center" vertical="center"/>
    </xf>
    <xf numFmtId="0" fontId="62" fillId="28" borderId="58" xfId="0" applyFont="1" applyFill="1" applyBorder="1" applyAlignment="1">
      <alignment horizontal="left" vertical="center"/>
    </xf>
    <xf numFmtId="0" fontId="62" fillId="0" borderId="88" xfId="0" applyFont="1" applyFill="1" applyBorder="1" applyAlignment="1">
      <alignment horizontal="center" vertical="center" wrapText="1"/>
    </xf>
    <xf numFmtId="0" fontId="62" fillId="0" borderId="0" xfId="0" applyFont="1" applyAlignment="1">
      <alignment vertical="center" wrapText="1"/>
    </xf>
    <xf numFmtId="0" fontId="58" fillId="0" borderId="0" xfId="0" applyFont="1" applyFill="1" applyAlignment="1">
      <alignment horizontal="center"/>
    </xf>
    <xf numFmtId="0" fontId="63" fillId="28" borderId="25" xfId="0" applyFont="1" applyFill="1" applyBorder="1" applyAlignment="1" applyProtection="1">
      <alignment vertical="center" wrapText="1"/>
      <protection locked="0"/>
    </xf>
    <xf numFmtId="0" fontId="62" fillId="27" borderId="80" xfId="0" applyFont="1" applyFill="1" applyBorder="1" applyAlignment="1">
      <alignment horizontal="left" vertical="center" wrapText="1"/>
    </xf>
    <xf numFmtId="0" fontId="62" fillId="27" borderId="14" xfId="0" applyFont="1" applyFill="1" applyBorder="1" applyAlignment="1">
      <alignment horizontal="left" vertical="center" wrapText="1" indent="1"/>
    </xf>
    <xf numFmtId="0" fontId="62" fillId="27" borderId="87" xfId="0" applyFont="1" applyFill="1" applyBorder="1" applyAlignment="1">
      <alignment horizontal="left" vertical="center" wrapText="1"/>
    </xf>
    <xf numFmtId="0" fontId="63" fillId="28" borderId="36" xfId="0" applyFont="1" applyFill="1" applyBorder="1" applyAlignment="1" applyProtection="1">
      <alignment vertical="center" wrapText="1"/>
      <protection locked="0"/>
    </xf>
    <xf numFmtId="0" fontId="62" fillId="0" borderId="14" xfId="0" applyFont="1" applyFill="1" applyBorder="1" applyAlignment="1">
      <alignment horizontal="left" vertical="center" wrapText="1" indent="1"/>
    </xf>
    <xf numFmtId="0" fontId="62" fillId="0" borderId="80" xfId="0" applyFont="1" applyFill="1" applyBorder="1" applyAlignment="1">
      <alignment horizontal="left" vertical="center" wrapText="1"/>
    </xf>
    <xf numFmtId="0" fontId="62" fillId="0" borderId="87" xfId="0" applyFont="1" applyFill="1" applyBorder="1" applyAlignment="1">
      <alignment horizontal="left" vertical="center" wrapText="1"/>
    </xf>
    <xf numFmtId="0" fontId="62" fillId="27" borderId="63" xfId="0" applyFont="1" applyFill="1" applyBorder="1" applyAlignment="1">
      <alignment horizontal="left" vertical="center" wrapText="1"/>
    </xf>
    <xf numFmtId="0" fontId="62" fillId="27" borderId="41" xfId="0" applyFont="1" applyFill="1" applyBorder="1" applyAlignment="1">
      <alignment horizontal="left" vertical="center" wrapText="1" indent="1"/>
    </xf>
    <xf numFmtId="0" fontId="62" fillId="27" borderId="43" xfId="0" applyFont="1" applyFill="1" applyBorder="1" applyAlignment="1">
      <alignment horizontal="left" vertical="center" wrapText="1"/>
    </xf>
    <xf numFmtId="0" fontId="63" fillId="34" borderId="36" xfId="0" applyFont="1" applyFill="1" applyBorder="1" applyAlignment="1" applyProtection="1">
      <alignment vertical="center" wrapText="1"/>
      <protection locked="0"/>
    </xf>
    <xf numFmtId="0" fontId="62" fillId="0" borderId="63" xfId="0" applyFont="1" applyFill="1" applyBorder="1" applyAlignment="1">
      <alignment horizontal="left" vertical="center" wrapText="1"/>
    </xf>
    <xf numFmtId="0" fontId="62" fillId="0" borderId="41" xfId="0" applyFont="1" applyFill="1" applyBorder="1" applyAlignment="1">
      <alignment horizontal="left" vertical="center" wrapText="1" indent="1"/>
    </xf>
    <xf numFmtId="0" fontId="62" fillId="0" borderId="43" xfId="0" applyFont="1" applyFill="1" applyBorder="1" applyAlignment="1">
      <alignment horizontal="left" vertical="center" wrapText="1"/>
    </xf>
    <xf numFmtId="0" fontId="59" fillId="0" borderId="0" xfId="247" applyFont="1" applyAlignment="1">
      <alignment horizontal="center" vertical="center" wrapText="1"/>
    </xf>
    <xf numFmtId="0" fontId="59" fillId="0" borderId="0" xfId="247" applyFont="1" applyAlignment="1">
      <alignment horizontal="center" vertical="center"/>
    </xf>
    <xf numFmtId="0" fontId="62" fillId="0" borderId="0" xfId="247" applyFont="1" applyAlignment="1">
      <alignment horizontal="center" vertical="center" wrapText="1"/>
    </xf>
    <xf numFmtId="0" fontId="59" fillId="0" borderId="0" xfId="247" applyFont="1" applyAlignment="1">
      <alignment wrapText="1"/>
    </xf>
    <xf numFmtId="0" fontId="62" fillId="0" borderId="0" xfId="247" applyFont="1" applyAlignment="1">
      <alignment horizontal="center" vertical="center"/>
    </xf>
    <xf numFmtId="0" fontId="62" fillId="0" borderId="0" xfId="247" applyFont="1" applyFill="1" applyAlignment="1">
      <alignment horizontal="center" vertical="center" wrapText="1"/>
    </xf>
    <xf numFmtId="0" fontId="63" fillId="0" borderId="0" xfId="247" applyFont="1" applyAlignment="1">
      <alignment horizontal="center" vertical="center"/>
    </xf>
    <xf numFmtId="0" fontId="69" fillId="22" borderId="7" xfId="247" applyFont="1" applyFill="1" applyBorder="1" applyAlignment="1">
      <alignment horizontal="center" vertical="center" wrapText="1"/>
    </xf>
    <xf numFmtId="0" fontId="59" fillId="0" borderId="7" xfId="247" applyFont="1" applyFill="1" applyBorder="1" applyAlignment="1">
      <alignment horizontal="center" vertical="center" wrapText="1"/>
    </xf>
    <xf numFmtId="0" fontId="62" fillId="0" borderId="0" xfId="247" applyFont="1" applyFill="1" applyAlignment="1">
      <alignment horizontal="center" vertical="center"/>
    </xf>
    <xf numFmtId="2" fontId="74" fillId="27" borderId="7" xfId="247" applyNumberFormat="1" applyFont="1" applyFill="1" applyBorder="1" applyAlignment="1">
      <alignment horizontal="center" vertical="center" wrapText="1"/>
    </xf>
    <xf numFmtId="0" fontId="59" fillId="0" borderId="8" xfId="247" applyFont="1" applyFill="1" applyBorder="1" applyAlignment="1">
      <alignment horizontal="center" vertical="center" wrapText="1"/>
    </xf>
    <xf numFmtId="0" fontId="59" fillId="0" borderId="13" xfId="247" applyFont="1" applyFill="1" applyBorder="1" applyAlignment="1">
      <alignment horizontal="center" vertical="center" wrapText="1"/>
    </xf>
    <xf numFmtId="0" fontId="59" fillId="0" borderId="14" xfId="247" applyFont="1" applyFill="1" applyBorder="1" applyAlignment="1">
      <alignment horizontal="center" vertical="center" wrapText="1"/>
    </xf>
    <xf numFmtId="0" fontId="62" fillId="0" borderId="0" xfId="247" applyFont="1" applyFill="1" applyBorder="1" applyAlignment="1">
      <alignment horizontal="left" vertical="center" wrapText="1"/>
    </xf>
    <xf numFmtId="0" fontId="62" fillId="0" borderId="0" xfId="247" applyFont="1" applyFill="1" applyBorder="1" applyAlignment="1">
      <alignment horizontal="center" vertical="center" wrapText="1"/>
    </xf>
    <xf numFmtId="0" fontId="59" fillId="0" borderId="0" xfId="247" applyFont="1" applyFill="1" applyBorder="1" applyAlignment="1">
      <alignment horizontal="center" vertical="center" wrapText="1"/>
    </xf>
    <xf numFmtId="0" fontId="69" fillId="22" borderId="14" xfId="247" applyFont="1" applyFill="1" applyBorder="1" applyAlignment="1">
      <alignment horizontal="center" vertical="center" wrapText="1"/>
    </xf>
    <xf numFmtId="0" fontId="63" fillId="34" borderId="36" xfId="247" applyFont="1" applyFill="1" applyBorder="1" applyAlignment="1">
      <alignment horizontal="center" vertical="center" wrapText="1"/>
    </xf>
    <xf numFmtId="2" fontId="77" fillId="27" borderId="39" xfId="0" applyNumberFormat="1" applyFont="1" applyFill="1" applyBorder="1" applyAlignment="1">
      <alignment horizontal="center" vertical="center" wrapText="1"/>
    </xf>
    <xf numFmtId="0" fontId="70" fillId="32" borderId="0" xfId="257" applyFont="1" applyFill="1" applyBorder="1" applyAlignment="1">
      <alignment horizontal="left" vertical="center" wrapText="1"/>
    </xf>
    <xf numFmtId="10" fontId="62" fillId="0" borderId="0" xfId="0" applyNumberFormat="1" applyFont="1" applyFill="1" applyBorder="1" applyAlignment="1">
      <alignment horizontal="center" vertical="center" wrapText="1"/>
    </xf>
    <xf numFmtId="10" fontId="66" fillId="27" borderId="0" xfId="0" applyNumberFormat="1" applyFont="1" applyFill="1" applyBorder="1" applyAlignment="1">
      <alignment horizontal="center" vertical="center" wrapText="1"/>
    </xf>
    <xf numFmtId="49" fontId="2" fillId="0" borderId="0" xfId="0" applyNumberFormat="1" applyFont="1" applyAlignment="1">
      <alignment horizontal="center" vertical="center"/>
    </xf>
    <xf numFmtId="49" fontId="2" fillId="34" borderId="68" xfId="0" applyNumberFormat="1" applyFont="1" applyFill="1" applyBorder="1" applyAlignment="1">
      <alignment horizontal="center" vertical="center"/>
    </xf>
    <xf numFmtId="49" fontId="2" fillId="34" borderId="69" xfId="0" applyNumberFormat="1" applyFont="1" applyFill="1" applyBorder="1" applyAlignment="1">
      <alignment horizontal="center" vertical="center"/>
    </xf>
    <xf numFmtId="0" fontId="7" fillId="33" borderId="55" xfId="0" applyFont="1" applyFill="1" applyBorder="1"/>
    <xf numFmtId="0" fontId="59" fillId="31" borderId="58" xfId="0" applyFont="1" applyFill="1" applyBorder="1" applyAlignment="1" applyProtection="1">
      <alignment horizontal="center" vertical="center" wrapText="1"/>
      <protection locked="0"/>
    </xf>
    <xf numFmtId="0" fontId="62" fillId="34" borderId="58" xfId="0" applyFont="1" applyFill="1" applyBorder="1" applyAlignment="1" applyProtection="1">
      <alignment horizontal="center" vertical="center" wrapText="1"/>
      <protection locked="0"/>
    </xf>
    <xf numFmtId="49" fontId="2" fillId="33" borderId="66" xfId="0" applyNumberFormat="1" applyFont="1" applyFill="1" applyBorder="1" applyAlignment="1">
      <alignment horizontal="center" vertical="center" wrapText="1"/>
    </xf>
    <xf numFmtId="0" fontId="62" fillId="28" borderId="96" xfId="0" applyFont="1" applyFill="1" applyBorder="1" applyAlignment="1">
      <alignment horizontal="center" vertical="center" wrapText="1" shrinkToFit="1"/>
    </xf>
    <xf numFmtId="10" fontId="72" fillId="28" borderId="50" xfId="0" applyNumberFormat="1" applyFont="1" applyFill="1" applyBorder="1" applyAlignment="1">
      <alignment horizontal="center" vertical="center" wrapText="1"/>
    </xf>
    <xf numFmtId="0" fontId="62" fillId="0" borderId="15" xfId="0" applyFont="1" applyFill="1" applyBorder="1" applyAlignment="1">
      <alignment horizontal="center" vertical="center" wrapText="1"/>
    </xf>
    <xf numFmtId="49" fontId="2" fillId="0" borderId="0" xfId="0" applyNumberFormat="1" applyFont="1" applyFill="1" applyBorder="1" applyAlignment="1">
      <alignment vertical="center" wrapText="1"/>
    </xf>
    <xf numFmtId="0" fontId="7" fillId="33" borderId="25" xfId="0" applyFont="1" applyFill="1" applyBorder="1"/>
    <xf numFmtId="0" fontId="69" fillId="34" borderId="13" xfId="0" applyFont="1" applyFill="1" applyBorder="1" applyAlignment="1" applyProtection="1">
      <alignment horizontal="left" vertical="center" wrapText="1"/>
      <protection locked="0"/>
    </xf>
    <xf numFmtId="0" fontId="62" fillId="31" borderId="80" xfId="0" applyFont="1" applyFill="1" applyBorder="1" applyAlignment="1" applyProtection="1">
      <alignment horizontal="left" vertical="center" wrapText="1"/>
      <protection locked="0"/>
    </xf>
    <xf numFmtId="0" fontId="62" fillId="34" borderId="14" xfId="0" applyFont="1" applyFill="1" applyBorder="1" applyAlignment="1" applyProtection="1">
      <alignment horizontal="left" vertical="center" wrapText="1"/>
      <protection locked="0"/>
    </xf>
    <xf numFmtId="0" fontId="7" fillId="33" borderId="64" xfId="0" applyFont="1" applyFill="1" applyBorder="1"/>
    <xf numFmtId="49" fontId="2" fillId="33" borderId="68" xfId="0" applyNumberFormat="1" applyFont="1" applyFill="1" applyBorder="1" applyAlignment="1">
      <alignment horizontal="center" vertical="center"/>
    </xf>
    <xf numFmtId="49" fontId="3" fillId="33" borderId="68" xfId="0" applyNumberFormat="1" applyFont="1" applyFill="1" applyBorder="1" applyAlignment="1">
      <alignment horizontal="center" vertical="center"/>
    </xf>
    <xf numFmtId="49" fontId="3" fillId="33" borderId="69" xfId="0" applyNumberFormat="1" applyFont="1" applyFill="1" applyBorder="1" applyAlignment="1">
      <alignment horizontal="center" vertical="center"/>
    </xf>
    <xf numFmtId="49" fontId="3" fillId="0" borderId="0" xfId="0" applyNumberFormat="1" applyFont="1" applyFill="1" applyAlignment="1">
      <alignment horizontal="center"/>
    </xf>
    <xf numFmtId="0" fontId="3" fillId="33" borderId="56" xfId="0" applyFont="1" applyFill="1" applyBorder="1"/>
    <xf numFmtId="49" fontId="3" fillId="33" borderId="68" xfId="0" applyNumberFormat="1" applyFont="1" applyFill="1" applyBorder="1" applyAlignment="1">
      <alignment horizontal="center"/>
    </xf>
    <xf numFmtId="49" fontId="3" fillId="33" borderId="69" xfId="0" applyNumberFormat="1" applyFont="1" applyFill="1" applyBorder="1" applyAlignment="1">
      <alignment horizontal="center"/>
    </xf>
    <xf numFmtId="0" fontId="3" fillId="33" borderId="68" xfId="0" applyFont="1" applyFill="1" applyBorder="1"/>
    <xf numFmtId="0" fontId="3" fillId="33" borderId="64" xfId="0" applyFont="1" applyFill="1" applyBorder="1"/>
    <xf numFmtId="49" fontId="2" fillId="0" borderId="0" xfId="247" applyNumberFormat="1" applyFont="1" applyFill="1" applyAlignment="1">
      <alignment horizontal="center" vertical="center"/>
    </xf>
    <xf numFmtId="0" fontId="4" fillId="33" borderId="64" xfId="247" applyFont="1" applyFill="1" applyBorder="1" applyAlignment="1">
      <alignment horizontal="center" vertical="center"/>
    </xf>
    <xf numFmtId="0" fontId="2" fillId="33" borderId="56" xfId="247" applyFont="1" applyFill="1" applyBorder="1" applyAlignment="1">
      <alignment horizontal="center" vertical="center"/>
    </xf>
    <xf numFmtId="49" fontId="2" fillId="33" borderId="68" xfId="247" applyNumberFormat="1" applyFont="1" applyFill="1" applyBorder="1" applyAlignment="1">
      <alignment horizontal="center" vertical="center"/>
    </xf>
    <xf numFmtId="0" fontId="2" fillId="33" borderId="68" xfId="247" applyFont="1" applyFill="1" applyBorder="1" applyAlignment="1">
      <alignment horizontal="center" vertical="center"/>
    </xf>
    <xf numFmtId="0" fontId="4" fillId="33" borderId="68" xfId="247" applyFont="1" applyFill="1" applyBorder="1" applyAlignment="1">
      <alignment horizontal="center" vertical="center"/>
    </xf>
    <xf numFmtId="49" fontId="2" fillId="33" borderId="69" xfId="247" applyNumberFormat="1" applyFont="1" applyFill="1" applyBorder="1" applyAlignment="1">
      <alignment horizontal="center" vertical="center"/>
    </xf>
    <xf numFmtId="0" fontId="58" fillId="32" borderId="0" xfId="0" applyFont="1" applyFill="1" applyBorder="1" applyAlignment="1">
      <alignment horizontal="center" vertical="center"/>
    </xf>
    <xf numFmtId="0" fontId="0" fillId="0" borderId="0" xfId="0" applyFill="1" applyAlignment="1">
      <alignment vertical="top"/>
    </xf>
    <xf numFmtId="0" fontId="0" fillId="0" borderId="0" xfId="0" applyFill="1" applyAlignment="1">
      <alignment vertical="top" wrapText="1"/>
    </xf>
    <xf numFmtId="0" fontId="59" fillId="0" borderId="0" xfId="0" applyFont="1" applyFill="1" applyBorder="1" applyAlignment="1">
      <alignment horizontal="left" vertical="center" wrapText="1"/>
    </xf>
    <xf numFmtId="49" fontId="82" fillId="0" borderId="0" xfId="0" applyNumberFormat="1" applyFont="1" applyFill="1" applyAlignment="1">
      <alignment vertical="top" wrapText="1"/>
    </xf>
    <xf numFmtId="0" fontId="57" fillId="32" borderId="0" xfId="0" applyFont="1" applyFill="1"/>
    <xf numFmtId="0" fontId="49" fillId="0" borderId="28" xfId="191" applyFill="1" applyBorder="1" applyAlignment="1" applyProtection="1">
      <alignment horizontal="center" vertical="center"/>
    </xf>
    <xf numFmtId="0" fontId="49" fillId="0" borderId="30" xfId="191" applyFill="1" applyBorder="1" applyAlignment="1" applyProtection="1">
      <alignment horizontal="center" vertical="center"/>
    </xf>
    <xf numFmtId="0" fontId="49" fillId="0" borderId="32" xfId="191" applyFill="1" applyBorder="1" applyAlignment="1" applyProtection="1">
      <alignment horizontal="center" vertical="center"/>
    </xf>
    <xf numFmtId="0" fontId="0" fillId="0" borderId="0" xfId="0" applyAlignment="1"/>
    <xf numFmtId="0" fontId="88" fillId="34" borderId="54" xfId="247" applyFont="1" applyFill="1" applyBorder="1" applyAlignment="1">
      <alignment horizontal="center" vertical="center" wrapText="1"/>
    </xf>
    <xf numFmtId="1" fontId="73" fillId="0" borderId="40" xfId="0" applyNumberFormat="1" applyFont="1" applyFill="1" applyBorder="1" applyAlignment="1">
      <alignment horizontal="center" vertical="center" wrapText="1"/>
    </xf>
    <xf numFmtId="0" fontId="59" fillId="0" borderId="7" xfId="0" applyFont="1" applyFill="1" applyBorder="1" applyAlignment="1">
      <alignment horizontal="left" vertical="center" wrapText="1"/>
    </xf>
    <xf numFmtId="0" fontId="59" fillId="0" borderId="44" xfId="0" applyFont="1" applyFill="1" applyBorder="1" applyAlignment="1">
      <alignment horizontal="left" vertical="center" wrapText="1"/>
    </xf>
    <xf numFmtId="49" fontId="2" fillId="33" borderId="89" xfId="0" applyNumberFormat="1" applyFont="1" applyFill="1" applyBorder="1" applyAlignment="1">
      <alignment horizontal="center" vertical="center" wrapText="1"/>
    </xf>
    <xf numFmtId="49" fontId="2" fillId="33" borderId="68" xfId="0" applyNumberFormat="1" applyFont="1" applyFill="1" applyBorder="1" applyAlignment="1">
      <alignment horizontal="center" vertical="center" wrapText="1"/>
    </xf>
    <xf numFmtId="0" fontId="61" fillId="34" borderId="54" xfId="0" applyFont="1" applyFill="1" applyBorder="1" applyAlignment="1">
      <alignment horizontal="center" vertical="center" wrapText="1"/>
    </xf>
    <xf numFmtId="0" fontId="69" fillId="34" borderId="73" xfId="0" applyFont="1" applyFill="1" applyBorder="1" applyAlignment="1" applyProtection="1">
      <alignment horizontal="left" vertical="center" wrapText="1"/>
      <protection locked="0"/>
    </xf>
    <xf numFmtId="0" fontId="62" fillId="34" borderId="87" xfId="0" applyFont="1" applyFill="1" applyBorder="1" applyAlignment="1">
      <alignment horizontal="left" vertical="center" wrapText="1"/>
    </xf>
    <xf numFmtId="1" fontId="73" fillId="27" borderId="42" xfId="0" applyNumberFormat="1" applyFont="1" applyFill="1" applyBorder="1" applyAlignment="1">
      <alignment horizontal="center" vertical="center" wrapText="1"/>
    </xf>
    <xf numFmtId="1" fontId="73" fillId="27" borderId="45" xfId="0" applyNumberFormat="1" applyFont="1" applyFill="1" applyBorder="1" applyAlignment="1">
      <alignment horizontal="center" vertical="center" wrapText="1"/>
    </xf>
    <xf numFmtId="1" fontId="73" fillId="27" borderId="40" xfId="0" applyNumberFormat="1" applyFont="1" applyFill="1" applyBorder="1" applyAlignment="1">
      <alignment horizontal="center" vertical="center" wrapText="1"/>
    </xf>
    <xf numFmtId="49" fontId="2" fillId="33" borderId="89" xfId="0" applyNumberFormat="1" applyFont="1" applyFill="1" applyBorder="1" applyAlignment="1">
      <alignment horizontal="center" vertical="center" wrapText="1"/>
    </xf>
    <xf numFmtId="49" fontId="2" fillId="33" borderId="68"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0" fontId="69" fillId="31" borderId="54" xfId="0" applyFont="1" applyFill="1" applyBorder="1" applyAlignment="1">
      <alignment horizontal="center" vertical="center" wrapText="1"/>
    </xf>
    <xf numFmtId="0" fontId="69" fillId="34" borderId="54" xfId="0" applyFont="1" applyFill="1" applyBorder="1" applyAlignment="1">
      <alignment horizontal="center" vertical="center" wrapText="1"/>
    </xf>
    <xf numFmtId="0" fontId="2" fillId="0" borderId="0" xfId="0" applyFont="1"/>
    <xf numFmtId="0" fontId="2" fillId="34" borderId="68" xfId="0" applyFont="1" applyFill="1" applyBorder="1"/>
    <xf numFmtId="1" fontId="89" fillId="0" borderId="7" xfId="0" applyNumberFormat="1" applyFont="1" applyFill="1" applyBorder="1" applyAlignment="1">
      <alignment horizontal="center" vertical="center" wrapText="1"/>
    </xf>
    <xf numFmtId="167" fontId="89" fillId="0" borderId="7" xfId="0" applyNumberFormat="1" applyFont="1" applyFill="1" applyBorder="1" applyAlignment="1">
      <alignment horizontal="center" vertical="center" wrapText="1"/>
    </xf>
    <xf numFmtId="10" fontId="66" fillId="0" borderId="45" xfId="0" applyNumberFormat="1" applyFont="1" applyFill="1" applyBorder="1" applyAlignment="1">
      <alignment horizontal="center" vertical="center" wrapText="1"/>
    </xf>
    <xf numFmtId="167" fontId="89" fillId="27" borderId="7" xfId="0" applyNumberFormat="1" applyFont="1" applyFill="1" applyBorder="1" applyAlignment="1">
      <alignment horizontal="center" vertical="center" wrapText="1"/>
    </xf>
    <xf numFmtId="0" fontId="2" fillId="33" borderId="64" xfId="0" applyFont="1" applyFill="1" applyBorder="1" applyAlignment="1">
      <alignment wrapText="1"/>
    </xf>
    <xf numFmtId="0" fontId="2" fillId="0" borderId="0" xfId="0" applyFont="1" applyAlignment="1">
      <alignment wrapText="1"/>
    </xf>
    <xf numFmtId="0" fontId="2" fillId="33" borderId="25" xfId="0" applyFont="1" applyFill="1" applyBorder="1" applyAlignment="1">
      <alignment wrapText="1"/>
    </xf>
    <xf numFmtId="10" fontId="62" fillId="0" borderId="40" xfId="0" applyNumberFormat="1" applyFont="1" applyFill="1" applyBorder="1" applyAlignment="1">
      <alignment horizontal="center" vertical="center" wrapText="1"/>
    </xf>
    <xf numFmtId="0" fontId="2" fillId="33" borderId="56" xfId="0" applyFont="1" applyFill="1" applyBorder="1" applyAlignment="1">
      <alignment wrapText="1"/>
    </xf>
    <xf numFmtId="0" fontId="2" fillId="0" borderId="0" xfId="0" applyFont="1" applyFill="1" applyAlignment="1">
      <alignment wrapText="1"/>
    </xf>
    <xf numFmtId="0" fontId="2" fillId="0" borderId="0" xfId="0" applyFont="1" applyFill="1" applyBorder="1" applyAlignment="1">
      <alignment wrapText="1"/>
    </xf>
    <xf numFmtId="0" fontId="2" fillId="33" borderId="0" xfId="0" applyFont="1" applyFill="1" applyAlignment="1">
      <alignment wrapText="1"/>
    </xf>
    <xf numFmtId="0" fontId="2" fillId="0" borderId="0" xfId="0" applyFont="1" applyBorder="1" applyAlignment="1">
      <alignment wrapText="1"/>
    </xf>
    <xf numFmtId="0" fontId="2" fillId="0" borderId="0" xfId="0" applyFont="1" applyBorder="1"/>
    <xf numFmtId="49" fontId="2" fillId="0" borderId="0" xfId="0" applyNumberFormat="1" applyFont="1" applyFill="1" applyBorder="1"/>
    <xf numFmtId="49" fontId="2" fillId="33" borderId="25" xfId="0" applyNumberFormat="1" applyFont="1" applyFill="1" applyBorder="1" applyAlignment="1">
      <alignment wrapText="1"/>
    </xf>
    <xf numFmtId="2" fontId="62" fillId="27" borderId="50" xfId="0" applyNumberFormat="1" applyFont="1" applyFill="1" applyBorder="1" applyAlignment="1">
      <alignment horizontal="center" vertical="center" wrapText="1"/>
    </xf>
    <xf numFmtId="2" fontId="62" fillId="27" borderId="42" xfId="0" applyNumberFormat="1" applyFont="1" applyFill="1" applyBorder="1" applyAlignment="1">
      <alignment horizontal="center" vertical="center" wrapText="1"/>
    </xf>
    <xf numFmtId="2" fontId="62" fillId="27" borderId="45" xfId="0" applyNumberFormat="1" applyFont="1" applyFill="1" applyBorder="1" applyAlignment="1">
      <alignment horizontal="center" vertical="center" wrapText="1"/>
    </xf>
    <xf numFmtId="2" fontId="62" fillId="27" borderId="40" xfId="0" applyNumberFormat="1" applyFont="1" applyFill="1" applyBorder="1" applyAlignment="1">
      <alignment horizontal="center" vertical="center" wrapText="1"/>
    </xf>
    <xf numFmtId="0" fontId="2" fillId="33" borderId="25" xfId="0" applyFont="1" applyFill="1" applyBorder="1"/>
    <xf numFmtId="0" fontId="2" fillId="0" borderId="0" xfId="0" applyFont="1" applyFill="1"/>
    <xf numFmtId="0" fontId="2" fillId="33" borderId="56" xfId="0" applyFont="1" applyFill="1" applyBorder="1"/>
    <xf numFmtId="0" fontId="2" fillId="33" borderId="64" xfId="0" applyFont="1" applyFill="1" applyBorder="1"/>
    <xf numFmtId="1" fontId="77" fillId="27" borderId="39" xfId="0" applyNumberFormat="1" applyFont="1" applyFill="1" applyBorder="1" applyAlignment="1">
      <alignment horizontal="center" vertical="center" wrapText="1"/>
    </xf>
    <xf numFmtId="1" fontId="66" fillId="27" borderId="42" xfId="0" applyNumberFormat="1" applyFont="1" applyFill="1" applyBorder="1" applyAlignment="1">
      <alignment horizontal="center" vertical="center" wrapText="1"/>
    </xf>
    <xf numFmtId="1" fontId="73" fillId="27" borderId="40" xfId="0" quotePrefix="1" applyNumberFormat="1" applyFont="1" applyFill="1" applyBorder="1" applyAlignment="1">
      <alignment horizontal="center" vertical="center" wrapText="1"/>
    </xf>
    <xf numFmtId="0" fontId="81" fillId="32" borderId="0" xfId="0" applyFont="1" applyFill="1" applyAlignment="1">
      <alignment horizontal="left" vertical="top" wrapText="1"/>
    </xf>
    <xf numFmtId="0" fontId="58" fillId="31" borderId="26" xfId="0" applyFont="1" applyFill="1" applyBorder="1" applyAlignment="1">
      <alignment horizontal="center" vertical="center"/>
    </xf>
    <xf numFmtId="0" fontId="58" fillId="31" borderId="27" xfId="0" applyFont="1" applyFill="1" applyBorder="1" applyAlignment="1">
      <alignment horizontal="center" vertical="center"/>
    </xf>
    <xf numFmtId="0" fontId="60" fillId="0" borderId="26" xfId="0" applyFont="1" applyBorder="1" applyAlignment="1">
      <alignment horizontal="center" vertical="center"/>
    </xf>
    <xf numFmtId="0" fontId="60" fillId="0" borderId="27" xfId="0" applyFont="1" applyBorder="1" applyAlignment="1">
      <alignment horizontal="center" vertical="center"/>
    </xf>
    <xf numFmtId="0" fontId="81" fillId="0" borderId="0" xfId="0" applyFont="1" applyFill="1" applyAlignment="1">
      <alignment horizontal="left" vertical="top" wrapText="1"/>
    </xf>
    <xf numFmtId="49" fontId="82" fillId="32" borderId="0" xfId="0" applyNumberFormat="1" applyFont="1" applyFill="1" applyAlignment="1">
      <alignment vertical="top" wrapText="1"/>
    </xf>
    <xf numFmtId="0" fontId="0" fillId="32" borderId="0" xfId="0" applyFill="1" applyAlignment="1">
      <alignment vertical="top" wrapText="1"/>
    </xf>
    <xf numFmtId="0" fontId="57" fillId="0" borderId="0" xfId="0" applyFont="1" applyAlignment="1">
      <alignment horizontal="left" vertical="top" wrapText="1"/>
    </xf>
    <xf numFmtId="0" fontId="81" fillId="0" borderId="0" xfId="0" applyFont="1" applyAlignment="1">
      <alignment horizontal="left" vertical="top" wrapText="1"/>
    </xf>
    <xf numFmtId="0" fontId="59" fillId="0" borderId="14" xfId="0" applyFont="1" applyFill="1" applyBorder="1" applyAlignment="1">
      <alignment horizontal="left" vertical="center" wrapText="1"/>
    </xf>
    <xf numFmtId="0" fontId="59" fillId="0" borderId="7" xfId="0" applyFont="1" applyFill="1" applyBorder="1" applyAlignment="1">
      <alignment horizontal="left" vertical="center" wrapText="1"/>
    </xf>
    <xf numFmtId="0" fontId="58" fillId="31" borderId="28" xfId="0" applyFont="1" applyFill="1" applyBorder="1" applyAlignment="1">
      <alignment horizontal="center" vertical="center" wrapText="1"/>
    </xf>
    <xf numFmtId="0" fontId="58" fillId="31" borderId="51" xfId="0" applyFont="1" applyFill="1" applyBorder="1" applyAlignment="1">
      <alignment horizontal="center" vertical="center" wrapText="1"/>
    </xf>
    <xf numFmtId="0" fontId="58" fillId="31" borderId="29" xfId="0" applyFont="1" applyFill="1" applyBorder="1" applyAlignment="1">
      <alignment horizontal="center" vertical="center" wrapText="1"/>
    </xf>
    <xf numFmtId="0" fontId="61" fillId="31" borderId="32" xfId="0" applyFont="1" applyFill="1" applyBorder="1" applyAlignment="1">
      <alignment horizontal="center" vertical="center" wrapText="1"/>
    </xf>
    <xf numFmtId="0" fontId="61" fillId="31" borderId="52" xfId="0" applyFont="1" applyFill="1" applyBorder="1" applyAlignment="1">
      <alignment horizontal="center" vertical="center" wrapText="1"/>
    </xf>
    <xf numFmtId="0" fontId="61" fillId="31" borderId="33" xfId="0" applyFont="1" applyFill="1" applyBorder="1" applyAlignment="1">
      <alignment horizontal="center" vertical="center" wrapText="1"/>
    </xf>
    <xf numFmtId="0" fontId="2" fillId="33" borderId="28" xfId="0" applyFont="1" applyFill="1" applyBorder="1" applyAlignment="1">
      <alignment horizontal="center"/>
    </xf>
    <xf numFmtId="0" fontId="2" fillId="33" borderId="51" xfId="0" applyFont="1" applyFill="1" applyBorder="1" applyAlignment="1">
      <alignment horizontal="center"/>
    </xf>
    <xf numFmtId="0" fontId="2" fillId="33" borderId="29" xfId="0" applyFont="1" applyFill="1" applyBorder="1" applyAlignment="1">
      <alignment horizontal="center"/>
    </xf>
    <xf numFmtId="0" fontId="71" fillId="31" borderId="38" xfId="257" applyFont="1" applyFill="1" applyBorder="1" applyAlignment="1">
      <alignment horizontal="left" wrapText="1"/>
    </xf>
    <xf numFmtId="0" fontId="62" fillId="0" borderId="14" xfId="0" applyFont="1" applyFill="1" applyBorder="1" applyAlignment="1">
      <alignment horizontal="left" vertical="center" wrapText="1"/>
    </xf>
    <xf numFmtId="0" fontId="62" fillId="0" borderId="7" xfId="0" applyFont="1" applyFill="1" applyBorder="1" applyAlignment="1">
      <alignment horizontal="left" vertical="center" wrapText="1"/>
    </xf>
    <xf numFmtId="0" fontId="59" fillId="0" borderId="87" xfId="0" applyFont="1" applyFill="1" applyBorder="1" applyAlignment="1">
      <alignment horizontal="left" vertical="center" wrapText="1"/>
    </xf>
    <xf numFmtId="0" fontId="59" fillId="0" borderId="44" xfId="0" applyFont="1" applyFill="1" applyBorder="1" applyAlignment="1">
      <alignment horizontal="left" vertical="center" wrapText="1"/>
    </xf>
    <xf numFmtId="0" fontId="63" fillId="0" borderId="14" xfId="0" applyFont="1" applyFill="1" applyBorder="1" applyAlignment="1">
      <alignment horizontal="left" vertical="center" wrapText="1"/>
    </xf>
    <xf numFmtId="0" fontId="63" fillId="0" borderId="87" xfId="0" applyFont="1" applyFill="1" applyBorder="1" applyAlignment="1">
      <alignment horizontal="left" vertical="center" wrapText="1"/>
    </xf>
    <xf numFmtId="0" fontId="62" fillId="32" borderId="14" xfId="0" applyFont="1" applyFill="1" applyBorder="1" applyAlignment="1">
      <alignment horizontal="left" vertical="center" wrapText="1"/>
    </xf>
    <xf numFmtId="0" fontId="62" fillId="32" borderId="7" xfId="0" applyFont="1" applyFill="1" applyBorder="1" applyAlignment="1">
      <alignment horizontal="left" vertical="center" wrapText="1"/>
    </xf>
    <xf numFmtId="0" fontId="67" fillId="32" borderId="21" xfId="257" applyFont="1" applyFill="1" applyBorder="1" applyAlignment="1">
      <alignment horizontal="left" vertical="center" wrapText="1"/>
    </xf>
    <xf numFmtId="0" fontId="67" fillId="32" borderId="48" xfId="257" applyFont="1" applyFill="1" applyBorder="1" applyAlignment="1">
      <alignment horizontal="left" vertical="center" wrapText="1"/>
    </xf>
    <xf numFmtId="0" fontId="82" fillId="32" borderId="0" xfId="0" applyFont="1" applyFill="1" applyBorder="1" applyAlignment="1">
      <alignment horizontal="left" vertical="top" wrapText="1"/>
    </xf>
    <xf numFmtId="0" fontId="62" fillId="0" borderId="87" xfId="0" applyFont="1" applyFill="1" applyBorder="1" applyAlignment="1">
      <alignment horizontal="left" vertical="center" wrapText="1"/>
    </xf>
    <xf numFmtId="0" fontId="62" fillId="0" borderId="44" xfId="0" applyFont="1" applyFill="1" applyBorder="1" applyAlignment="1">
      <alignment horizontal="left" vertical="center" wrapText="1"/>
    </xf>
    <xf numFmtId="0" fontId="62" fillId="32" borderId="13" xfId="0" applyFont="1" applyFill="1" applyBorder="1" applyAlignment="1">
      <alignment horizontal="left" vertical="center" wrapText="1"/>
    </xf>
    <xf numFmtId="0" fontId="70" fillId="32" borderId="48" xfId="257" applyFont="1" applyFill="1" applyBorder="1" applyAlignment="1">
      <alignment horizontal="left" vertical="center" wrapText="1"/>
    </xf>
    <xf numFmtId="0" fontId="74" fillId="32" borderId="0" xfId="0" applyFont="1" applyFill="1" applyAlignment="1">
      <alignment horizontal="left" vertical="top" wrapText="1"/>
    </xf>
    <xf numFmtId="0" fontId="81" fillId="32" borderId="0" xfId="0" applyFont="1" applyFill="1" applyAlignment="1">
      <alignment horizontal="left" vertical="top"/>
    </xf>
    <xf numFmtId="0" fontId="0" fillId="0" borderId="0" xfId="0" applyAlignment="1">
      <alignment horizontal="left" vertical="top"/>
    </xf>
    <xf numFmtId="0" fontId="0" fillId="32" borderId="0" xfId="0" applyFill="1" applyAlignment="1">
      <alignment horizontal="left" vertical="top" wrapText="1"/>
    </xf>
    <xf numFmtId="0" fontId="62" fillId="34" borderId="90" xfId="0" applyFont="1" applyFill="1" applyBorder="1" applyAlignment="1">
      <alignment horizontal="center" vertical="center" wrapText="1"/>
    </xf>
    <xf numFmtId="0" fontId="62" fillId="34" borderId="91" xfId="0" applyFont="1" applyFill="1" applyBorder="1" applyAlignment="1">
      <alignment horizontal="center" vertical="center" wrapText="1"/>
    </xf>
    <xf numFmtId="0" fontId="63" fillId="0" borderId="37" xfId="0" applyFont="1" applyFill="1" applyBorder="1" applyAlignment="1">
      <alignment horizontal="center" vertical="center"/>
    </xf>
    <xf numFmtId="0" fontId="63" fillId="0" borderId="70" xfId="0" applyFont="1" applyFill="1" applyBorder="1" applyAlignment="1">
      <alignment horizontal="center" vertical="center"/>
    </xf>
    <xf numFmtId="0" fontId="63" fillId="0" borderId="72" xfId="0" applyFont="1" applyFill="1" applyBorder="1" applyAlignment="1">
      <alignment horizontal="center" vertical="center"/>
    </xf>
    <xf numFmtId="0" fontId="63" fillId="0" borderId="24" xfId="0" applyFont="1" applyFill="1" applyBorder="1" applyAlignment="1">
      <alignment horizontal="center" vertical="center"/>
    </xf>
    <xf numFmtId="0" fontId="63" fillId="0" borderId="4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47" xfId="0" applyFont="1" applyFill="1" applyBorder="1" applyAlignment="1">
      <alignment horizontal="center" vertical="center"/>
    </xf>
    <xf numFmtId="0" fontId="63" fillId="0" borderId="71" xfId="0" applyFont="1" applyFill="1" applyBorder="1" applyAlignment="1">
      <alignment horizontal="center" vertical="center"/>
    </xf>
    <xf numFmtId="0" fontId="69" fillId="34" borderId="35" xfId="0" applyFont="1" applyFill="1" applyBorder="1" applyAlignment="1">
      <alignment horizontal="center" vertical="center" wrapText="1"/>
    </xf>
    <xf numFmtId="0" fontId="69" fillId="34" borderId="54" xfId="0" applyFont="1" applyFill="1" applyBorder="1" applyAlignment="1">
      <alignment horizontal="center" vertical="center" wrapText="1"/>
    </xf>
    <xf numFmtId="0" fontId="62" fillId="34" borderId="97" xfId="0" applyFont="1" applyFill="1" applyBorder="1" applyAlignment="1">
      <alignment horizontal="center" vertical="center" wrapText="1"/>
    </xf>
    <xf numFmtId="0" fontId="63" fillId="0" borderId="98" xfId="0" applyFont="1" applyFill="1" applyBorder="1" applyAlignment="1">
      <alignment horizontal="center" vertical="center"/>
    </xf>
    <xf numFmtId="0" fontId="63" fillId="0" borderId="99" xfId="0" applyFont="1" applyFill="1" applyBorder="1" applyAlignment="1">
      <alignment horizontal="center" vertical="center"/>
    </xf>
    <xf numFmtId="0" fontId="2" fillId="0" borderId="30" xfId="0" applyFont="1" applyFill="1" applyBorder="1" applyAlignment="1">
      <alignment horizontal="center" wrapText="1"/>
    </xf>
    <xf numFmtId="49" fontId="2" fillId="33" borderId="68"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0" fontId="63" fillId="0" borderId="14" xfId="0" applyFont="1" applyFill="1" applyBorder="1" applyAlignment="1">
      <alignment horizontal="center" vertical="center" wrapText="1"/>
    </xf>
    <xf numFmtId="0" fontId="63" fillId="0" borderId="7" xfId="0" applyFont="1" applyFill="1" applyBorder="1" applyAlignment="1">
      <alignment horizontal="center" vertical="center" wrapText="1"/>
    </xf>
    <xf numFmtId="0" fontId="63" fillId="0" borderId="87" xfId="0" applyFont="1" applyFill="1" applyBorder="1" applyAlignment="1">
      <alignment horizontal="center" vertical="center" wrapText="1"/>
    </xf>
    <xf numFmtId="0" fontId="63" fillId="0" borderId="44" xfId="0" applyFont="1" applyFill="1" applyBorder="1" applyAlignment="1">
      <alignment horizontal="center" vertical="center" wrapText="1"/>
    </xf>
    <xf numFmtId="0" fontId="62" fillId="0" borderId="12" xfId="0" applyFont="1" applyFill="1" applyBorder="1" applyAlignment="1">
      <alignment horizontal="center" vertical="center" wrapText="1" shrinkToFit="1"/>
    </xf>
    <xf numFmtId="0" fontId="62" fillId="0" borderId="67" xfId="0" applyFont="1" applyFill="1" applyBorder="1" applyAlignment="1">
      <alignment horizontal="center" vertical="center" wrapText="1" shrinkToFit="1"/>
    </xf>
    <xf numFmtId="2" fontId="59" fillId="0" borderId="49" xfId="0" applyNumberFormat="1" applyFont="1" applyFill="1" applyBorder="1" applyAlignment="1">
      <alignment horizontal="center" vertical="center" wrapText="1"/>
    </xf>
    <xf numFmtId="2" fontId="59" fillId="0" borderId="50" xfId="0" applyNumberFormat="1" applyFont="1" applyFill="1" applyBorder="1" applyAlignment="1">
      <alignment horizontal="center" vertical="center" wrapText="1"/>
    </xf>
    <xf numFmtId="2" fontId="62" fillId="0" borderId="49" xfId="0" applyNumberFormat="1" applyFont="1" applyFill="1" applyBorder="1" applyAlignment="1">
      <alignment horizontal="center" vertical="center" wrapText="1"/>
    </xf>
    <xf numFmtId="2" fontId="62" fillId="0" borderId="50" xfId="0" applyNumberFormat="1" applyFont="1" applyFill="1" applyBorder="1" applyAlignment="1">
      <alignment horizontal="center" vertical="center" wrapText="1"/>
    </xf>
    <xf numFmtId="0" fontId="63" fillId="0" borderId="0" xfId="0"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wrapText="1"/>
      <protection locked="0"/>
    </xf>
    <xf numFmtId="49" fontId="2" fillId="33" borderId="56" xfId="0" applyNumberFormat="1" applyFont="1" applyFill="1" applyBorder="1" applyAlignment="1">
      <alignment horizontal="center" vertical="center" wrapText="1"/>
    </xf>
    <xf numFmtId="49" fontId="2" fillId="33" borderId="89" xfId="0" applyNumberFormat="1" applyFont="1" applyFill="1" applyBorder="1" applyAlignment="1">
      <alignment horizontal="center" vertical="center" wrapText="1"/>
    </xf>
    <xf numFmtId="0" fontId="62" fillId="0" borderId="15" xfId="0" applyFont="1" applyFill="1" applyBorder="1" applyAlignment="1">
      <alignment horizontal="center" vertical="center" wrapText="1" shrinkToFit="1"/>
    </xf>
    <xf numFmtId="0" fontId="62" fillId="34" borderId="31" xfId="0" applyFont="1" applyFill="1" applyBorder="1" applyAlignment="1">
      <alignment horizontal="center" vertical="center" wrapText="1"/>
    </xf>
    <xf numFmtId="0" fontId="62" fillId="34" borderId="33" xfId="0" applyFont="1" applyFill="1" applyBorder="1" applyAlignment="1">
      <alignment horizontal="center" vertical="center" wrapText="1"/>
    </xf>
    <xf numFmtId="0" fontId="63" fillId="0" borderId="41" xfId="0" applyFont="1" applyFill="1" applyBorder="1" applyAlignment="1">
      <alignment horizontal="center" vertical="center" wrapText="1"/>
    </xf>
    <xf numFmtId="0" fontId="63" fillId="0" borderId="43" xfId="0" applyFont="1" applyFill="1" applyBorder="1" applyAlignment="1">
      <alignment horizontal="center" vertical="center" wrapText="1"/>
    </xf>
    <xf numFmtId="0" fontId="63" fillId="34" borderId="34" xfId="0" applyFont="1" applyFill="1" applyBorder="1" applyAlignment="1" applyProtection="1">
      <alignment horizontal="center" vertical="center" wrapText="1"/>
      <protection locked="0"/>
    </xf>
    <xf numFmtId="0" fontId="63" fillId="34" borderId="27" xfId="0" applyFont="1" applyFill="1" applyBorder="1" applyAlignment="1" applyProtection="1">
      <alignment horizontal="center" vertical="center" wrapText="1"/>
      <protection locked="0"/>
    </xf>
    <xf numFmtId="0" fontId="63" fillId="0" borderId="19" xfId="0" applyFont="1" applyFill="1" applyBorder="1" applyAlignment="1" applyProtection="1">
      <alignment horizontal="center" vertical="center" wrapText="1"/>
      <protection locked="0"/>
    </xf>
    <xf numFmtId="0" fontId="62" fillId="34" borderId="94" xfId="0" applyFont="1" applyFill="1" applyBorder="1" applyAlignment="1">
      <alignment horizontal="center" vertical="center" wrapText="1"/>
    </xf>
    <xf numFmtId="0" fontId="63" fillId="0" borderId="20" xfId="0" applyFont="1" applyFill="1" applyBorder="1" applyAlignment="1">
      <alignment horizontal="center" vertical="center" wrapText="1"/>
    </xf>
    <xf numFmtId="0" fontId="63" fillId="27" borderId="20" xfId="0" applyFont="1" applyFill="1" applyBorder="1" applyAlignment="1">
      <alignment horizontal="center" vertical="center" wrapText="1"/>
    </xf>
    <xf numFmtId="0" fontId="63" fillId="27" borderId="87" xfId="0" applyFont="1" applyFill="1" applyBorder="1" applyAlignment="1">
      <alignment horizontal="center" vertical="center" wrapText="1"/>
    </xf>
    <xf numFmtId="0" fontId="59" fillId="31" borderId="93" xfId="0" applyFont="1" applyFill="1" applyBorder="1" applyAlignment="1">
      <alignment horizontal="center" vertical="center" wrapText="1"/>
    </xf>
    <xf numFmtId="0" fontId="59" fillId="31" borderId="31" xfId="0" applyFont="1" applyFill="1" applyBorder="1" applyAlignment="1">
      <alignment horizontal="center" vertical="center" wrapText="1"/>
    </xf>
    <xf numFmtId="0" fontId="59" fillId="31" borderId="33" xfId="0" applyFont="1" applyFill="1" applyBorder="1" applyAlignment="1">
      <alignment horizontal="center" vertical="center" wrapText="1"/>
    </xf>
    <xf numFmtId="0" fontId="63" fillId="0" borderId="60" xfId="0" applyFont="1" applyFill="1" applyBorder="1" applyAlignment="1">
      <alignment horizontal="center" vertical="center" wrapText="1"/>
    </xf>
    <xf numFmtId="0" fontId="63" fillId="0" borderId="61" xfId="0" applyFont="1" applyFill="1" applyBorder="1" applyAlignment="1">
      <alignment horizontal="center" vertical="center" wrapText="1"/>
    </xf>
    <xf numFmtId="0" fontId="63" fillId="0" borderId="62" xfId="0" applyFont="1" applyFill="1" applyBorder="1" applyAlignment="1">
      <alignment horizontal="center" vertical="center" wrapText="1"/>
    </xf>
    <xf numFmtId="0" fontId="69" fillId="31" borderId="35" xfId="0" applyFont="1" applyFill="1" applyBorder="1" applyAlignment="1">
      <alignment horizontal="center" vertical="center" wrapText="1"/>
    </xf>
    <xf numFmtId="0" fontId="69" fillId="31" borderId="54" xfId="0" applyFont="1" applyFill="1" applyBorder="1" applyAlignment="1">
      <alignment horizontal="center" vertical="center" wrapText="1"/>
    </xf>
    <xf numFmtId="0" fontId="69" fillId="34" borderId="34" xfId="0" applyFont="1" applyFill="1" applyBorder="1" applyAlignment="1" applyProtection="1">
      <alignment horizontal="center" vertical="center" wrapText="1"/>
      <protection locked="0"/>
    </xf>
    <xf numFmtId="0" fontId="69" fillId="34" borderId="27" xfId="0" applyFont="1" applyFill="1" applyBorder="1" applyAlignment="1" applyProtection="1">
      <alignment horizontal="center" vertical="center" wrapText="1"/>
      <protection locked="0"/>
    </xf>
    <xf numFmtId="0" fontId="62" fillId="34" borderId="29" xfId="0" applyFont="1" applyFill="1" applyBorder="1" applyAlignment="1">
      <alignment horizontal="center" vertical="center" wrapText="1"/>
    </xf>
    <xf numFmtId="0" fontId="63" fillId="0" borderId="65" xfId="0" applyFont="1" applyFill="1" applyBorder="1" applyAlignment="1">
      <alignment horizontal="center" vertical="center" wrapText="1"/>
    </xf>
    <xf numFmtId="0" fontId="63" fillId="0" borderId="59" xfId="0" applyFont="1" applyFill="1" applyBorder="1" applyAlignment="1">
      <alignment horizontal="center" vertical="center" wrapText="1"/>
    </xf>
    <xf numFmtId="0" fontId="59" fillId="31" borderId="92" xfId="0" applyFont="1" applyFill="1" applyBorder="1" applyAlignment="1">
      <alignment horizontal="center" vertical="center" wrapText="1"/>
    </xf>
    <xf numFmtId="0" fontId="85" fillId="0" borderId="59" xfId="0" applyFont="1" applyFill="1" applyBorder="1" applyAlignment="1">
      <alignment horizontal="center" vertical="center" wrapText="1"/>
    </xf>
    <xf numFmtId="0" fontId="58" fillId="31" borderId="28" xfId="0" applyFont="1" applyFill="1" applyBorder="1" applyAlignment="1">
      <alignment horizontal="center" vertical="center"/>
    </xf>
    <xf numFmtId="0" fontId="58" fillId="31" borderId="51"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32" xfId="0" applyFont="1" applyFill="1" applyBorder="1" applyAlignment="1">
      <alignment horizontal="center" vertical="center"/>
    </xf>
    <xf numFmtId="0" fontId="58" fillId="31" borderId="52" xfId="0" applyFont="1" applyFill="1" applyBorder="1" applyAlignment="1">
      <alignment horizontal="center" vertical="center"/>
    </xf>
    <xf numFmtId="0" fontId="58" fillId="31" borderId="33" xfId="0" applyFont="1" applyFill="1" applyBorder="1" applyAlignment="1">
      <alignment horizontal="center" vertical="center"/>
    </xf>
    <xf numFmtId="0" fontId="69" fillId="31" borderId="53" xfId="0" applyFont="1" applyFill="1" applyBorder="1" applyAlignment="1">
      <alignment horizontal="center" vertical="center" wrapText="1"/>
    </xf>
    <xf numFmtId="0" fontId="69" fillId="31" borderId="34" xfId="0" applyFont="1" applyFill="1" applyBorder="1" applyAlignment="1" applyProtection="1">
      <alignment horizontal="center" vertical="center" wrapText="1"/>
      <protection locked="0"/>
    </xf>
    <xf numFmtId="0" fontId="69" fillId="31" borderId="27" xfId="0" applyFont="1" applyFill="1" applyBorder="1" applyAlignment="1" applyProtection="1">
      <alignment horizontal="center" vertical="center" wrapText="1"/>
      <protection locked="0"/>
    </xf>
    <xf numFmtId="0" fontId="85" fillId="0" borderId="57" xfId="0" applyFont="1" applyFill="1" applyBorder="1" applyAlignment="1" applyProtection="1">
      <alignment horizontal="center" vertical="center" wrapText="1"/>
      <protection locked="0"/>
    </xf>
    <xf numFmtId="0" fontId="63" fillId="0" borderId="58" xfId="0" applyFont="1" applyFill="1" applyBorder="1" applyAlignment="1" applyProtection="1">
      <alignment horizontal="center" vertical="center" wrapText="1"/>
      <protection locked="0"/>
    </xf>
    <xf numFmtId="0" fontId="69" fillId="34" borderId="16" xfId="0" applyFont="1" applyFill="1" applyBorder="1" applyAlignment="1">
      <alignment horizontal="left" vertical="center" wrapText="1"/>
    </xf>
    <xf numFmtId="0" fontId="69" fillId="34" borderId="0" xfId="0" applyFont="1" applyFill="1" applyBorder="1" applyAlignment="1">
      <alignment horizontal="left" vertical="center" wrapText="1"/>
    </xf>
    <xf numFmtId="0" fontId="69" fillId="34" borderId="52" xfId="0" applyFont="1" applyFill="1" applyBorder="1" applyAlignment="1">
      <alignment horizontal="left" vertical="center" wrapText="1"/>
    </xf>
    <xf numFmtId="0" fontId="63" fillId="0" borderId="41" xfId="0" applyFont="1" applyFill="1" applyBorder="1" applyAlignment="1">
      <alignment horizontal="left" vertical="center" wrapText="1"/>
    </xf>
    <xf numFmtId="0" fontId="63" fillId="0" borderId="43" xfId="0" applyFont="1" applyFill="1" applyBorder="1" applyAlignment="1">
      <alignment horizontal="left" vertical="center" wrapText="1"/>
    </xf>
    <xf numFmtId="0" fontId="58" fillId="34" borderId="28" xfId="0" applyFont="1" applyFill="1" applyBorder="1" applyAlignment="1">
      <alignment horizontal="center" vertical="center"/>
    </xf>
    <xf numFmtId="0" fontId="58" fillId="34" borderId="51"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32" xfId="0" applyFont="1" applyFill="1" applyBorder="1" applyAlignment="1">
      <alignment horizontal="center" vertical="center"/>
    </xf>
    <xf numFmtId="0" fontId="58" fillId="34" borderId="52" xfId="0" applyFont="1" applyFill="1" applyBorder="1" applyAlignment="1">
      <alignment horizontal="center" vertical="center"/>
    </xf>
    <xf numFmtId="0" fontId="58" fillId="34" borderId="33" xfId="0" applyFont="1" applyFill="1" applyBorder="1" applyAlignment="1">
      <alignment horizontal="center" vertical="center"/>
    </xf>
    <xf numFmtId="0" fontId="61" fillId="34" borderId="35" xfId="0" applyFont="1" applyFill="1" applyBorder="1" applyAlignment="1">
      <alignment horizontal="center" vertical="center" wrapText="1"/>
    </xf>
    <xf numFmtId="0" fontId="61" fillId="34" borderId="54" xfId="0" applyFont="1" applyFill="1" applyBorder="1" applyAlignment="1">
      <alignment horizontal="center" vertical="center" wrapText="1"/>
    </xf>
    <xf numFmtId="0" fontId="69" fillId="34" borderId="73" xfId="0" applyFont="1" applyFill="1" applyBorder="1" applyAlignment="1" applyProtection="1">
      <alignment horizontal="left" vertical="center" wrapText="1"/>
      <protection locked="0"/>
    </xf>
    <xf numFmtId="0" fontId="69" fillId="34" borderId="51" xfId="0" applyFont="1" applyFill="1" applyBorder="1" applyAlignment="1" applyProtection="1">
      <alignment horizontal="left" vertical="center" wrapText="1"/>
      <protection locked="0"/>
    </xf>
    <xf numFmtId="0" fontId="69" fillId="34" borderId="82"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58" xfId="0" applyFont="1" applyFill="1" applyBorder="1" applyAlignment="1" applyProtection="1">
      <alignment horizontal="left" vertical="center" wrapText="1"/>
      <protection locked="0"/>
    </xf>
    <xf numFmtId="0" fontId="69" fillId="34" borderId="0" xfId="0" applyFont="1" applyFill="1" applyBorder="1" applyAlignment="1" applyProtection="1">
      <alignment horizontal="left" vertical="center" wrapText="1"/>
      <protection locked="0"/>
    </xf>
    <xf numFmtId="0" fontId="69" fillId="34" borderId="13" xfId="0" applyFont="1" applyFill="1" applyBorder="1" applyAlignment="1">
      <alignment horizontal="left" vertical="center" wrapText="1"/>
    </xf>
    <xf numFmtId="0" fontId="69" fillId="34" borderId="81" xfId="0" applyFont="1" applyFill="1" applyBorder="1" applyAlignment="1">
      <alignment horizontal="left" vertical="center" wrapText="1"/>
    </xf>
    <xf numFmtId="0" fontId="0" fillId="32" borderId="0" xfId="0" applyFill="1" applyAlignment="1">
      <alignment horizontal="left" vertical="top"/>
    </xf>
    <xf numFmtId="0" fontId="62" fillId="31" borderId="22" xfId="0" applyFont="1" applyFill="1" applyBorder="1" applyAlignment="1">
      <alignment vertical="center" wrapText="1"/>
    </xf>
    <xf numFmtId="0" fontId="62" fillId="31" borderId="17" xfId="0" applyFont="1" applyFill="1" applyBorder="1" applyAlignment="1">
      <alignment vertical="center" wrapText="1"/>
    </xf>
    <xf numFmtId="0" fontId="62" fillId="31" borderId="95" xfId="0" applyFont="1" applyFill="1" applyBorder="1" applyAlignment="1">
      <alignment vertical="center" wrapText="1"/>
    </xf>
    <xf numFmtId="0" fontId="63" fillId="0" borderId="7" xfId="0" applyFont="1" applyFill="1" applyBorder="1" applyAlignment="1">
      <alignment horizontal="left" vertical="center" wrapText="1"/>
    </xf>
    <xf numFmtId="0" fontId="63" fillId="0" borderId="44" xfId="0" applyFont="1" applyFill="1" applyBorder="1" applyAlignment="1">
      <alignment horizontal="left" vertical="center" wrapText="1"/>
    </xf>
    <xf numFmtId="0" fontId="58" fillId="31" borderId="28" xfId="0" applyFont="1" applyFill="1" applyBorder="1" applyAlignment="1">
      <alignment horizontal="center"/>
    </xf>
    <xf numFmtId="0" fontId="58" fillId="31" borderId="51" xfId="0" applyFont="1" applyFill="1" applyBorder="1" applyAlignment="1">
      <alignment horizontal="center"/>
    </xf>
    <xf numFmtId="0" fontId="58" fillId="31" borderId="29" xfId="0" applyFont="1" applyFill="1" applyBorder="1" applyAlignment="1">
      <alignment horizontal="center"/>
    </xf>
    <xf numFmtId="0" fontId="58" fillId="31" borderId="32" xfId="0" applyFont="1" applyFill="1" applyBorder="1" applyAlignment="1">
      <alignment horizontal="center"/>
    </xf>
    <xf numFmtId="0" fontId="58" fillId="31" borderId="52" xfId="0" applyFont="1" applyFill="1" applyBorder="1" applyAlignment="1">
      <alignment horizontal="center"/>
    </xf>
    <xf numFmtId="0" fontId="58" fillId="31" borderId="33" xfId="0" applyFont="1" applyFill="1" applyBorder="1" applyAlignment="1">
      <alignment horizontal="center"/>
    </xf>
    <xf numFmtId="0" fontId="69" fillId="34" borderId="34" xfId="0" applyFont="1" applyFill="1" applyBorder="1" applyAlignment="1" applyProtection="1">
      <alignment horizontal="left" vertical="center" wrapText="1"/>
      <protection locked="0"/>
    </xf>
    <xf numFmtId="0" fontId="69" fillId="34" borderId="84" xfId="0" applyFont="1" applyFill="1" applyBorder="1" applyAlignment="1" applyProtection="1">
      <alignment horizontal="left" vertical="center" wrapText="1"/>
      <protection locked="0"/>
    </xf>
    <xf numFmtId="0" fontId="63" fillId="0" borderId="79" xfId="0" applyFont="1" applyFill="1" applyBorder="1" applyAlignment="1" applyProtection="1">
      <alignment horizontal="left" vertical="center" wrapText="1"/>
      <protection locked="0"/>
    </xf>
    <xf numFmtId="0" fontId="63" fillId="0" borderId="80" xfId="0" applyFont="1" applyFill="1" applyBorder="1" applyAlignment="1" applyProtection="1">
      <alignment horizontal="left" vertical="center" wrapText="1"/>
      <protection locked="0"/>
    </xf>
    <xf numFmtId="0" fontId="63" fillId="34" borderId="51" xfId="0" applyFont="1" applyFill="1" applyBorder="1" applyAlignment="1" applyProtection="1">
      <alignment vertical="center" wrapText="1"/>
      <protection locked="0"/>
    </xf>
    <xf numFmtId="0" fontId="63" fillId="34" borderId="82" xfId="0" applyFont="1" applyFill="1" applyBorder="1" applyAlignment="1" applyProtection="1">
      <alignment vertical="center" wrapText="1"/>
      <protection locked="0"/>
    </xf>
    <xf numFmtId="0" fontId="69" fillId="0" borderId="77" xfId="0" applyFont="1" applyFill="1" applyBorder="1" applyAlignment="1">
      <alignment horizontal="left" vertical="center" wrapText="1"/>
    </xf>
    <xf numFmtId="0" fontId="69" fillId="0" borderId="87" xfId="0" applyFont="1" applyFill="1" applyBorder="1" applyAlignment="1">
      <alignment horizontal="left" vertical="center" wrapText="1"/>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2" fillId="34" borderId="14" xfId="0" applyFont="1" applyFill="1" applyBorder="1" applyAlignment="1">
      <alignment horizontal="left" vertical="center" wrapText="1"/>
    </xf>
    <xf numFmtId="0" fontId="62" fillId="34" borderId="87" xfId="0" applyFont="1" applyFill="1" applyBorder="1" applyAlignment="1">
      <alignment horizontal="left" vertical="center" wrapText="1"/>
    </xf>
    <xf numFmtId="0" fontId="63" fillId="34" borderId="80" xfId="0" applyFont="1" applyFill="1" applyBorder="1" applyAlignment="1" applyProtection="1">
      <alignment vertical="center" wrapText="1"/>
      <protection locked="0"/>
    </xf>
    <xf numFmtId="0" fontId="63" fillId="34" borderId="39" xfId="0" applyFont="1" applyFill="1" applyBorder="1" applyAlignment="1" applyProtection="1">
      <alignment vertical="center" wrapText="1"/>
      <protection locked="0"/>
    </xf>
    <xf numFmtId="0" fontId="69" fillId="27" borderId="44" xfId="0" applyFont="1" applyFill="1" applyBorder="1" applyAlignment="1">
      <alignment horizontal="left" vertical="center" wrapText="1"/>
    </xf>
    <xf numFmtId="0" fontId="61" fillId="34" borderId="34" xfId="0" applyFont="1" applyFill="1" applyBorder="1" applyAlignment="1">
      <alignment horizontal="center" vertical="center" wrapText="1"/>
    </xf>
    <xf numFmtId="0" fontId="58" fillId="34" borderId="51" xfId="0" applyFont="1" applyFill="1" applyBorder="1" applyAlignment="1" applyProtection="1">
      <alignment horizontal="left" vertical="center" wrapText="1"/>
      <protection locked="0"/>
    </xf>
    <xf numFmtId="0" fontId="58" fillId="34" borderId="29" xfId="0" applyFont="1" applyFill="1" applyBorder="1" applyAlignment="1" applyProtection="1">
      <alignment horizontal="left" vertical="center" wrapText="1"/>
      <protection locked="0"/>
    </xf>
    <xf numFmtId="0" fontId="62" fillId="34" borderId="29" xfId="0" applyFont="1" applyFill="1" applyBorder="1" applyAlignment="1">
      <alignment horizontal="left" vertical="center" wrapText="1"/>
    </xf>
    <xf numFmtId="0" fontId="62" fillId="34" borderId="31" xfId="0" applyFont="1" applyFill="1" applyBorder="1" applyAlignment="1">
      <alignment horizontal="left" vertical="center" wrapText="1"/>
    </xf>
    <xf numFmtId="0" fontId="62" fillId="34" borderId="33" xfId="0" applyFont="1" applyFill="1" applyBorder="1" applyAlignment="1">
      <alignment horizontal="left" vertical="center" wrapText="1"/>
    </xf>
    <xf numFmtId="0" fontId="63" fillId="34" borderId="35" xfId="0" applyFont="1" applyFill="1" applyBorder="1" applyAlignment="1" applyProtection="1">
      <alignment horizontal="left" vertical="center" wrapText="1"/>
      <protection locked="0"/>
    </xf>
    <xf numFmtId="0" fontId="63" fillId="34" borderId="36" xfId="0" applyFont="1" applyFill="1" applyBorder="1" applyAlignment="1" applyProtection="1">
      <alignment horizontal="left" vertical="center" wrapText="1"/>
      <protection locked="0"/>
    </xf>
    <xf numFmtId="0" fontId="61" fillId="34" borderId="34" xfId="0" applyFont="1" applyFill="1" applyBorder="1" applyAlignment="1" applyProtection="1">
      <alignment horizontal="left" vertical="center" wrapText="1"/>
      <protection locked="0"/>
    </xf>
    <xf numFmtId="0" fontId="61" fillId="34" borderId="35" xfId="0" applyFont="1" applyFill="1" applyBorder="1" applyAlignment="1" applyProtection="1">
      <alignment horizontal="left" vertical="center" wrapText="1"/>
      <protection locked="0"/>
    </xf>
    <xf numFmtId="0" fontId="59" fillId="0" borderId="0" xfId="0" applyFont="1" applyFill="1" applyBorder="1" applyAlignment="1">
      <alignment horizontal="left" vertical="center" wrapText="1"/>
    </xf>
    <xf numFmtId="0" fontId="62" fillId="34" borderId="94" xfId="0" applyFont="1" applyFill="1" applyBorder="1" applyAlignment="1">
      <alignment horizontal="left" vertical="center" wrapText="1"/>
    </xf>
    <xf numFmtId="0" fontId="63" fillId="34" borderId="54" xfId="0" applyFont="1" applyFill="1" applyBorder="1" applyAlignment="1" applyProtection="1">
      <alignment horizontal="left" vertical="center" wrapText="1"/>
      <protection locked="0"/>
    </xf>
    <xf numFmtId="0" fontId="86" fillId="34" borderId="26" xfId="0" applyFont="1" applyFill="1" applyBorder="1" applyAlignment="1">
      <alignment horizontal="center" vertical="center" wrapText="1"/>
    </xf>
    <xf numFmtId="0" fontId="62" fillId="34" borderId="97" xfId="0" applyFont="1" applyFill="1" applyBorder="1" applyAlignment="1">
      <alignment horizontal="left" vertical="center" wrapText="1"/>
    </xf>
    <xf numFmtId="49" fontId="82" fillId="32" borderId="0" xfId="0" applyNumberFormat="1" applyFont="1" applyFill="1" applyAlignment="1">
      <alignment horizontal="left" vertical="top" wrapText="1"/>
    </xf>
    <xf numFmtId="0" fontId="75" fillId="29" borderId="8" xfId="191" applyFont="1" applyFill="1" applyBorder="1" applyAlignment="1" applyProtection="1">
      <alignment horizontal="center" vertical="center" wrapText="1"/>
    </xf>
    <xf numFmtId="0" fontId="75" fillId="29" borderId="13" xfId="191" applyFont="1" applyFill="1" applyBorder="1" applyAlignment="1" applyProtection="1">
      <alignment horizontal="center" vertical="center" wrapText="1"/>
    </xf>
    <xf numFmtId="0" fontId="75" fillId="29" borderId="14" xfId="191" applyFont="1" applyFill="1" applyBorder="1" applyAlignment="1" applyProtection="1">
      <alignment horizontal="center" vertical="center" wrapText="1"/>
    </xf>
    <xf numFmtId="0" fontId="75" fillId="29" borderId="8" xfId="247" applyFont="1" applyFill="1" applyBorder="1" applyAlignment="1">
      <alignment horizontal="center" vertical="center" wrapText="1"/>
    </xf>
    <xf numFmtId="0" fontId="75" fillId="29" borderId="13" xfId="247" applyFont="1" applyFill="1" applyBorder="1" applyAlignment="1">
      <alignment horizontal="center" vertical="center" wrapText="1"/>
    </xf>
    <xf numFmtId="0" fontId="75" fillId="29" borderId="14" xfId="247" applyFont="1" applyFill="1" applyBorder="1" applyAlignment="1">
      <alignment horizontal="center" vertical="center" wrapText="1"/>
    </xf>
    <xf numFmtId="0" fontId="75" fillId="29" borderId="8" xfId="191" applyFont="1" applyFill="1" applyBorder="1" applyAlignment="1" applyProtection="1">
      <alignment horizontal="center" vertical="center"/>
    </xf>
    <xf numFmtId="0" fontId="75" fillId="29" borderId="13" xfId="191" applyFont="1" applyFill="1" applyBorder="1" applyAlignment="1" applyProtection="1">
      <alignment horizontal="center" vertical="center"/>
    </xf>
    <xf numFmtId="0" fontId="75" fillId="29" borderId="14" xfId="191" applyFont="1" applyFill="1" applyBorder="1" applyAlignment="1" applyProtection="1">
      <alignment horizontal="center" vertical="center"/>
    </xf>
    <xf numFmtId="0" fontId="69" fillId="34" borderId="34" xfId="247" applyFont="1" applyFill="1" applyBorder="1" applyAlignment="1">
      <alignment horizontal="left" vertical="center" wrapText="1"/>
    </xf>
    <xf numFmtId="0" fontId="69" fillId="34" borderId="27" xfId="247" applyFont="1" applyFill="1" applyBorder="1" applyAlignment="1">
      <alignment horizontal="left" vertical="center" wrapText="1"/>
    </xf>
    <xf numFmtId="0" fontId="63" fillId="34" borderId="34" xfId="247" applyFont="1" applyFill="1" applyBorder="1" applyAlignment="1">
      <alignment horizontal="left" vertical="center" wrapText="1"/>
    </xf>
    <xf numFmtId="0" fontId="63" fillId="34" borderId="35" xfId="247" applyFont="1" applyFill="1" applyBorder="1" applyAlignment="1">
      <alignment horizontal="left" vertical="center" wrapText="1"/>
    </xf>
    <xf numFmtId="0" fontId="74" fillId="0" borderId="73" xfId="247" applyFont="1" applyFill="1" applyBorder="1" applyAlignment="1">
      <alignment horizontal="left" vertical="center" wrapText="1"/>
    </xf>
    <xf numFmtId="0" fontId="74" fillId="0" borderId="80" xfId="247" applyFont="1" applyFill="1" applyBorder="1" applyAlignment="1">
      <alignment horizontal="left" vertical="center" wrapText="1"/>
    </xf>
    <xf numFmtId="0" fontId="74" fillId="32" borderId="13" xfId="247" applyFont="1" applyFill="1" applyBorder="1" applyAlignment="1">
      <alignment horizontal="left" vertical="center" wrapText="1"/>
    </xf>
    <xf numFmtId="0" fontId="74" fillId="32" borderId="14" xfId="247" applyFont="1" applyFill="1" applyBorder="1" applyAlignment="1">
      <alignment horizontal="left" vertical="center" wrapText="1"/>
    </xf>
    <xf numFmtId="1" fontId="77" fillId="27" borderId="79" xfId="247" applyNumberFormat="1" applyFont="1" applyFill="1" applyBorder="1" applyAlignment="1">
      <alignment horizontal="center" vertical="center" wrapText="1"/>
    </xf>
    <xf numFmtId="1" fontId="77" fillId="27" borderId="58" xfId="247" applyNumberFormat="1" applyFont="1" applyFill="1" applyBorder="1" applyAlignment="1">
      <alignment horizontal="center" vertical="center" wrapText="1"/>
    </xf>
    <xf numFmtId="0" fontId="74" fillId="27" borderId="13" xfId="247" applyFont="1" applyFill="1" applyBorder="1" applyAlignment="1">
      <alignment horizontal="left" vertical="center" wrapText="1"/>
    </xf>
    <xf numFmtId="0" fontId="74" fillId="27" borderId="14" xfId="247" applyFont="1" applyFill="1" applyBorder="1" applyAlignment="1">
      <alignment horizontal="left" vertical="center" wrapText="1"/>
    </xf>
    <xf numFmtId="1" fontId="77" fillId="27" borderId="8" xfId="247" applyNumberFormat="1" applyFont="1" applyFill="1" applyBorder="1" applyAlignment="1">
      <alignment horizontal="center" vertical="center" wrapText="1"/>
    </xf>
    <xf numFmtId="1" fontId="77" fillId="27" borderId="90" xfId="247" applyNumberFormat="1" applyFont="1" applyFill="1" applyBorder="1" applyAlignment="1">
      <alignment horizontal="center" vertical="center" wrapText="1"/>
    </xf>
    <xf numFmtId="0" fontId="74" fillId="0" borderId="13" xfId="247" applyFont="1" applyFill="1" applyBorder="1" applyAlignment="1">
      <alignment horizontal="left" vertical="center" wrapText="1"/>
    </xf>
    <xf numFmtId="0" fontId="74" fillId="0" borderId="14" xfId="247" applyFont="1" applyFill="1" applyBorder="1" applyAlignment="1">
      <alignment horizontal="left" vertical="center" wrapText="1"/>
    </xf>
    <xf numFmtId="2" fontId="77" fillId="27" borderId="8" xfId="247" applyNumberFormat="1" applyFont="1" applyFill="1" applyBorder="1" applyAlignment="1">
      <alignment horizontal="center" vertical="center" wrapText="1"/>
    </xf>
    <xf numFmtId="2" fontId="77" fillId="27" borderId="90" xfId="247" applyNumberFormat="1" applyFont="1" applyFill="1" applyBorder="1" applyAlignment="1">
      <alignment horizontal="center" vertical="center" wrapText="1"/>
    </xf>
    <xf numFmtId="0" fontId="74" fillId="0" borderId="81" xfId="247" applyFont="1" applyFill="1" applyBorder="1" applyAlignment="1">
      <alignment horizontal="left" vertical="center" wrapText="1"/>
    </xf>
    <xf numFmtId="0" fontId="74" fillId="0" borderId="87" xfId="247" applyFont="1" applyFill="1" applyBorder="1" applyAlignment="1">
      <alignment horizontal="left" vertical="center" wrapText="1"/>
    </xf>
    <xf numFmtId="0" fontId="69" fillId="34" borderId="35" xfId="247" applyFont="1" applyFill="1" applyBorder="1" applyAlignment="1">
      <alignment horizontal="left" vertical="center" wrapText="1"/>
    </xf>
    <xf numFmtId="0" fontId="69" fillId="34" borderId="83" xfId="247" applyFont="1" applyFill="1" applyBorder="1" applyAlignment="1">
      <alignment horizontal="center" vertical="center" wrapText="1"/>
    </xf>
    <xf numFmtId="0" fontId="69" fillId="34" borderId="27" xfId="247" applyFont="1" applyFill="1" applyBorder="1" applyAlignment="1">
      <alignment horizontal="center" vertical="center" wrapText="1"/>
    </xf>
    <xf numFmtId="0" fontId="75" fillId="30" borderId="8" xfId="191" applyFont="1" applyFill="1" applyBorder="1" applyAlignment="1" applyProtection="1">
      <alignment horizontal="center" vertical="center" wrapText="1"/>
    </xf>
    <xf numFmtId="0" fontId="75" fillId="30" borderId="13" xfId="191" applyFont="1" applyFill="1" applyBorder="1" applyAlignment="1" applyProtection="1">
      <alignment horizontal="center" vertical="center" wrapText="1"/>
    </xf>
    <xf numFmtId="0" fontId="75" fillId="30" borderId="14" xfId="191" applyFont="1" applyFill="1" applyBorder="1" applyAlignment="1" applyProtection="1">
      <alignment horizontal="center" vertical="center" wrapText="1"/>
    </xf>
    <xf numFmtId="0" fontId="75" fillId="30" borderId="8" xfId="247" applyFont="1" applyFill="1" applyBorder="1" applyAlignment="1">
      <alignment horizontal="center" vertical="center" wrapText="1"/>
    </xf>
    <xf numFmtId="0" fontId="75" fillId="30" borderId="13" xfId="247" applyFont="1" applyFill="1" applyBorder="1" applyAlignment="1">
      <alignment horizontal="center" vertical="center" wrapText="1"/>
    </xf>
    <xf numFmtId="0" fontId="75" fillId="30" borderId="14" xfId="247" applyFont="1" applyFill="1" applyBorder="1" applyAlignment="1">
      <alignment horizontal="center" vertical="center" wrapText="1"/>
    </xf>
    <xf numFmtId="2" fontId="77" fillId="27" borderId="77" xfId="247" applyNumberFormat="1" applyFont="1" applyFill="1" applyBorder="1" applyAlignment="1">
      <alignment horizontal="center" vertical="center" wrapText="1"/>
    </xf>
    <xf numFmtId="2" fontId="77" fillId="27" borderId="91" xfId="247" applyNumberFormat="1" applyFont="1" applyFill="1" applyBorder="1" applyAlignment="1">
      <alignment horizontal="center" vertical="center" wrapText="1"/>
    </xf>
    <xf numFmtId="0" fontId="75" fillId="30" borderId="8" xfId="191" applyFont="1" applyFill="1" applyBorder="1" applyAlignment="1" applyProtection="1">
      <alignment horizontal="center" vertical="center"/>
    </xf>
    <xf numFmtId="0" fontId="75" fillId="30" borderId="13" xfId="191" applyFont="1" applyFill="1" applyBorder="1" applyAlignment="1" applyProtection="1">
      <alignment horizontal="center" vertical="center"/>
    </xf>
    <xf numFmtId="0" fontId="75" fillId="30" borderId="14" xfId="191" applyFont="1" applyFill="1" applyBorder="1" applyAlignment="1" applyProtection="1">
      <alignment horizontal="center" vertical="center"/>
    </xf>
    <xf numFmtId="0" fontId="63" fillId="34" borderId="83" xfId="247" applyFont="1" applyFill="1" applyBorder="1" applyAlignment="1">
      <alignment horizontal="center" vertical="center" wrapText="1"/>
    </xf>
    <xf numFmtId="0" fontId="63" fillId="34" borderId="27" xfId="247" applyFont="1" applyFill="1" applyBorder="1" applyAlignment="1">
      <alignment horizontal="center" vertical="center" wrapText="1"/>
    </xf>
    <xf numFmtId="1" fontId="77" fillId="27" borderId="77" xfId="247" applyNumberFormat="1" applyFont="1" applyFill="1" applyBorder="1" applyAlignment="1">
      <alignment horizontal="center" vertical="center" wrapText="1"/>
    </xf>
    <xf numFmtId="1" fontId="77" fillId="27" borderId="91" xfId="247" applyNumberFormat="1" applyFont="1" applyFill="1" applyBorder="1" applyAlignment="1">
      <alignment horizontal="center" vertical="center" wrapText="1"/>
    </xf>
    <xf numFmtId="0" fontId="69" fillId="34" borderId="73" xfId="247" applyFont="1" applyFill="1" applyBorder="1" applyAlignment="1">
      <alignment horizontal="left" vertical="center" wrapText="1"/>
    </xf>
    <xf numFmtId="0" fontId="69" fillId="34" borderId="58" xfId="247" applyFont="1" applyFill="1" applyBorder="1" applyAlignment="1">
      <alignment horizontal="left" vertical="center" wrapText="1"/>
    </xf>
    <xf numFmtId="0" fontId="69" fillId="34" borderId="81" xfId="247" applyFont="1" applyFill="1" applyBorder="1" applyAlignment="1">
      <alignment horizontal="left" vertical="center" wrapText="1"/>
    </xf>
    <xf numFmtId="0" fontId="69" fillId="34" borderId="87" xfId="247" applyFont="1" applyFill="1" applyBorder="1" applyAlignment="1">
      <alignment horizontal="left" vertical="center" wrapText="1"/>
    </xf>
    <xf numFmtId="0" fontId="69" fillId="34" borderId="77" xfId="247" applyFont="1" applyFill="1" applyBorder="1" applyAlignment="1">
      <alignment horizontal="center" vertical="center" wrapText="1"/>
    </xf>
    <xf numFmtId="0" fontId="69" fillId="34" borderId="91" xfId="247" applyFont="1" applyFill="1" applyBorder="1" applyAlignment="1">
      <alignment horizontal="center" vertical="center" wrapText="1"/>
    </xf>
    <xf numFmtId="0" fontId="74" fillId="32" borderId="0" xfId="247" applyFont="1" applyFill="1" applyAlignment="1">
      <alignment horizontal="left" vertical="top" wrapText="1"/>
    </xf>
    <xf numFmtId="0" fontId="78" fillId="0" borderId="0" xfId="247" applyFont="1" applyFill="1" applyAlignment="1">
      <alignment horizontal="left" vertical="center" wrapText="1"/>
    </xf>
    <xf numFmtId="0" fontId="62" fillId="0" borderId="0" xfId="247" applyFont="1" applyFill="1" applyAlignment="1">
      <alignment horizontal="left" vertical="center"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B1:D35"/>
  <sheetViews>
    <sheetView showGridLines="0" tabSelected="1" view="pageBreakPreview" zoomScaleNormal="100" zoomScaleSheetLayoutView="100" workbookViewId="0">
      <selection activeCell="B6" sqref="B6"/>
    </sheetView>
  </sheetViews>
  <sheetFormatPr baseColWidth="10" defaultColWidth="11.42578125" defaultRowHeight="15" x14ac:dyDescent="0.25"/>
  <cols>
    <col min="2" max="2" width="10.140625" style="9" customWidth="1"/>
    <col min="3" max="3" width="85.28515625" style="9" customWidth="1"/>
  </cols>
  <sheetData>
    <row r="1" spans="2:4" ht="15.75" thickBot="1" x14ac:dyDescent="0.3"/>
    <row r="2" spans="2:4" ht="21.75" customHeight="1" thickBot="1" x14ac:dyDescent="0.3">
      <c r="B2" s="227" t="s">
        <v>178</v>
      </c>
      <c r="C2" s="228"/>
    </row>
    <row r="3" spans="2:4" ht="21.75" customHeight="1" thickBot="1" x14ac:dyDescent="0.3">
      <c r="B3" s="170"/>
      <c r="C3" s="170"/>
    </row>
    <row r="4" spans="2:4" ht="15.75" thickBot="1" x14ac:dyDescent="0.3">
      <c r="B4" s="229" t="s">
        <v>179</v>
      </c>
      <c r="C4" s="230"/>
    </row>
    <row r="5" spans="2:4" x14ac:dyDescent="0.25">
      <c r="B5" s="176" t="s">
        <v>172</v>
      </c>
      <c r="C5" s="10" t="s">
        <v>180</v>
      </c>
    </row>
    <row r="6" spans="2:4" x14ac:dyDescent="0.25">
      <c r="B6" s="177" t="s">
        <v>173</v>
      </c>
      <c r="C6" s="11" t="s">
        <v>181</v>
      </c>
    </row>
    <row r="7" spans="2:4" x14ac:dyDescent="0.25">
      <c r="B7" s="177" t="s">
        <v>174</v>
      </c>
      <c r="C7" s="11" t="s">
        <v>182</v>
      </c>
    </row>
    <row r="8" spans="2:4" x14ac:dyDescent="0.25">
      <c r="B8" s="177" t="s">
        <v>175</v>
      </c>
      <c r="C8" s="11" t="s">
        <v>183</v>
      </c>
    </row>
    <row r="9" spans="2:4" x14ac:dyDescent="0.25">
      <c r="B9" s="177" t="s">
        <v>176</v>
      </c>
      <c r="C9" s="11" t="s">
        <v>184</v>
      </c>
    </row>
    <row r="10" spans="2:4" ht="15.75" thickBot="1" x14ac:dyDescent="0.3">
      <c r="B10" s="178" t="s">
        <v>177</v>
      </c>
      <c r="C10" s="12" t="s">
        <v>185</v>
      </c>
    </row>
    <row r="12" spans="2:4" x14ac:dyDescent="0.25">
      <c r="B12" s="175" t="s">
        <v>186</v>
      </c>
      <c r="C12" s="175"/>
    </row>
    <row r="13" spans="2:4" ht="47.45" customHeight="1" x14ac:dyDescent="0.25">
      <c r="B13" s="232" t="s">
        <v>187</v>
      </c>
      <c r="C13" s="233"/>
      <c r="D13" s="174"/>
    </row>
    <row r="14" spans="2:4" ht="46.9" customHeight="1" x14ac:dyDescent="0.25">
      <c r="B14" s="231" t="s">
        <v>188</v>
      </c>
      <c r="C14" s="231"/>
    </row>
    <row r="15" spans="2:4" ht="14.45" customHeight="1" x14ac:dyDescent="0.25">
      <c r="B15" s="226" t="s">
        <v>189</v>
      </c>
      <c r="C15" s="226"/>
    </row>
    <row r="16" spans="2:4" ht="15" customHeight="1" x14ac:dyDescent="0.25">
      <c r="B16" s="226" t="s">
        <v>190</v>
      </c>
      <c r="C16" s="226"/>
    </row>
    <row r="17" spans="2:3" ht="24" customHeight="1" x14ac:dyDescent="0.25">
      <c r="B17" s="226" t="s">
        <v>191</v>
      </c>
      <c r="C17" s="226"/>
    </row>
    <row r="18" spans="2:3" ht="27.6" customHeight="1" x14ac:dyDescent="0.25">
      <c r="B18" s="226" t="s">
        <v>192</v>
      </c>
      <c r="C18" s="226"/>
    </row>
    <row r="19" spans="2:3" ht="27.6" customHeight="1" x14ac:dyDescent="0.25">
      <c r="B19" s="226" t="s">
        <v>193</v>
      </c>
      <c r="C19" s="226"/>
    </row>
    <row r="20" spans="2:3" ht="28.9" customHeight="1" x14ac:dyDescent="0.25">
      <c r="B20" s="226" t="s">
        <v>194</v>
      </c>
      <c r="C20" s="226"/>
    </row>
    <row r="21" spans="2:3" ht="46.5" customHeight="1" x14ac:dyDescent="0.25">
      <c r="B21" s="226" t="s">
        <v>195</v>
      </c>
      <c r="C21" s="226"/>
    </row>
    <row r="22" spans="2:3" ht="58.5" customHeight="1" x14ac:dyDescent="0.25">
      <c r="B22" s="226" t="s">
        <v>196</v>
      </c>
      <c r="C22" s="226"/>
    </row>
    <row r="23" spans="2:3" ht="31.15" customHeight="1" x14ac:dyDescent="0.25">
      <c r="B23" s="226" t="s">
        <v>197</v>
      </c>
      <c r="C23" s="226"/>
    </row>
    <row r="24" spans="2:3" x14ac:dyDescent="0.25">
      <c r="B24" s="235"/>
      <c r="C24" s="235"/>
    </row>
    <row r="25" spans="2:3" x14ac:dyDescent="0.25">
      <c r="B25" s="235"/>
      <c r="C25" s="235"/>
    </row>
    <row r="26" spans="2:3" x14ac:dyDescent="0.25">
      <c r="B26" s="235"/>
      <c r="C26" s="235"/>
    </row>
    <row r="27" spans="2:3" x14ac:dyDescent="0.25">
      <c r="B27" s="234"/>
      <c r="C27" s="234"/>
    </row>
    <row r="28" spans="2:3" x14ac:dyDescent="0.25">
      <c r="B28" s="234"/>
      <c r="C28" s="234"/>
    </row>
    <row r="29" spans="2:3" x14ac:dyDescent="0.25">
      <c r="B29" s="234"/>
      <c r="C29" s="234"/>
    </row>
    <row r="30" spans="2:3" x14ac:dyDescent="0.25">
      <c r="B30" s="234"/>
      <c r="C30" s="234"/>
    </row>
    <row r="31" spans="2:3" x14ac:dyDescent="0.25">
      <c r="B31" s="234"/>
      <c r="C31" s="234"/>
    </row>
    <row r="32" spans="2:3" x14ac:dyDescent="0.25">
      <c r="B32" s="234"/>
      <c r="C32" s="234"/>
    </row>
    <row r="33" spans="2:3" x14ac:dyDescent="0.25">
      <c r="B33" s="234"/>
      <c r="C33" s="234"/>
    </row>
    <row r="34" spans="2:3" x14ac:dyDescent="0.25">
      <c r="B34" s="234"/>
      <c r="C34" s="234"/>
    </row>
    <row r="35" spans="2:3" x14ac:dyDescent="0.25">
      <c r="B35" s="234"/>
      <c r="C35" s="234"/>
    </row>
  </sheetData>
  <mergeCells count="25">
    <mergeCell ref="B35:C35"/>
    <mergeCell ref="B21:C21"/>
    <mergeCell ref="B22:C22"/>
    <mergeCell ref="B23:C23"/>
    <mergeCell ref="B24:C24"/>
    <mergeCell ref="B30:C30"/>
    <mergeCell ref="B31:C31"/>
    <mergeCell ref="B32:C32"/>
    <mergeCell ref="B33:C33"/>
    <mergeCell ref="B34:C34"/>
    <mergeCell ref="B25:C25"/>
    <mergeCell ref="B26:C26"/>
    <mergeCell ref="B27:C27"/>
    <mergeCell ref="B28:C28"/>
    <mergeCell ref="B29:C29"/>
    <mergeCell ref="B17:C17"/>
    <mergeCell ref="B18:C18"/>
    <mergeCell ref="B19:C19"/>
    <mergeCell ref="B20:C20"/>
    <mergeCell ref="B2:C2"/>
    <mergeCell ref="B4:C4"/>
    <mergeCell ref="B14:C14"/>
    <mergeCell ref="B15:C15"/>
    <mergeCell ref="B16:C16"/>
    <mergeCell ref="B13:C13"/>
  </mergeCells>
  <hyperlinks>
    <hyperlink ref="B5" location="'Parte 1'!Área_de_impresión" display="Parte 1"/>
    <hyperlink ref="B6" location="'Parte 2'!Área_de_impresión" display="Parte 2"/>
    <hyperlink ref="B7" location="'Parte 3'!Área_de_impresión" display="Parte 3"/>
    <hyperlink ref="B8" location="'Parte 4'!Área_de_impresión" display="Parte 4"/>
    <hyperlink ref="B9" location="'Parte 5'!Área_de_impresión" display="Parte 5"/>
    <hyperlink ref="B10" location="'Parte 6'!Área_de_impresión" display="Parte 6 "/>
  </hyperlinks>
  <printOptions horizontalCentered="1"/>
  <pageMargins left="0.59055118110236227" right="0.59055118110236227" top="1.1417322834645669" bottom="1.1417322834645669" header="0.31496062992125984" footer="0.31496062992125984"/>
  <pageSetup paperSize="9" scale="92" orientation="portrait" r:id="rId1"/>
  <headerFooter scaleWithDoc="0">
    <oddHeader>&amp;C&amp;"-,Negrita"&amp;12ES
Anexo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view="pageLayout" topLeftCell="B23" zoomScaleNormal="90" zoomScaleSheetLayoutView="100" workbookViewId="0">
      <selection activeCell="H25" sqref="H25"/>
    </sheetView>
  </sheetViews>
  <sheetFormatPr baseColWidth="10" defaultColWidth="11.42578125" defaultRowHeight="15" x14ac:dyDescent="0.25"/>
  <cols>
    <col min="3" max="3" width="15.7109375" style="9" customWidth="1"/>
    <col min="4" max="4" width="57.85546875" style="9" customWidth="1"/>
    <col min="5" max="5" width="27.7109375" style="9" customWidth="1"/>
    <col min="6" max="6" width="31.5703125" style="9" customWidth="1"/>
    <col min="7" max="7" width="11.42578125" style="9"/>
  </cols>
  <sheetData>
    <row r="1" spans="2:7" ht="15.75" thickBot="1" x14ac:dyDescent="0.3"/>
    <row r="2" spans="2:7" ht="21.75" customHeight="1" x14ac:dyDescent="0.25">
      <c r="B2" s="238" t="s">
        <v>172</v>
      </c>
      <c r="C2" s="239"/>
      <c r="D2" s="239"/>
      <c r="E2" s="239"/>
      <c r="F2" s="240"/>
    </row>
    <row r="3" spans="2:7" ht="21.75" customHeight="1" thickBot="1" x14ac:dyDescent="0.3">
      <c r="B3" s="241" t="s">
        <v>488</v>
      </c>
      <c r="C3" s="242"/>
      <c r="D3" s="242"/>
      <c r="E3" s="242"/>
      <c r="F3" s="243"/>
    </row>
    <row r="4" spans="2:7" ht="15.75" customHeight="1" thickBot="1" x14ac:dyDescent="0.3"/>
    <row r="5" spans="2:7" s="197" customFormat="1" ht="27.75" customHeight="1" thickBot="1" x14ac:dyDescent="0.25">
      <c r="B5" s="244"/>
      <c r="C5" s="245"/>
      <c r="D5" s="246"/>
      <c r="E5" s="20" t="s">
        <v>198</v>
      </c>
      <c r="F5" s="21" t="s">
        <v>199</v>
      </c>
      <c r="G5" s="13"/>
    </row>
    <row r="6" spans="2:7" s="197" customFormat="1" ht="19.5" customHeight="1" x14ac:dyDescent="0.2">
      <c r="B6" s="198"/>
      <c r="C6" s="247" t="s">
        <v>200</v>
      </c>
      <c r="D6" s="247"/>
      <c r="E6" s="22"/>
      <c r="F6" s="23"/>
      <c r="G6" s="13"/>
    </row>
    <row r="7" spans="2:7" s="197" customFormat="1" ht="19.5" customHeight="1" x14ac:dyDescent="0.2">
      <c r="B7" s="139" t="s">
        <v>36</v>
      </c>
      <c r="C7" s="236" t="s">
        <v>201</v>
      </c>
      <c r="D7" s="237"/>
      <c r="E7" s="14"/>
      <c r="F7" s="199">
        <v>105</v>
      </c>
      <c r="G7" s="13"/>
    </row>
    <row r="8" spans="2:7" s="197" customFormat="1" ht="12.75" x14ac:dyDescent="0.2">
      <c r="B8" s="139" t="s">
        <v>46</v>
      </c>
      <c r="C8" s="236" t="s">
        <v>209</v>
      </c>
      <c r="D8" s="237"/>
      <c r="E8" s="14"/>
      <c r="F8" s="200">
        <v>220614.01799999992</v>
      </c>
      <c r="G8" s="13"/>
    </row>
    <row r="9" spans="2:7" s="197" customFormat="1" ht="13.5" thickBot="1" x14ac:dyDescent="0.25">
      <c r="B9" s="139" t="s">
        <v>56</v>
      </c>
      <c r="C9" s="250" t="s">
        <v>210</v>
      </c>
      <c r="D9" s="251"/>
      <c r="E9" s="25"/>
      <c r="F9" s="201">
        <v>0.19667862294485675</v>
      </c>
      <c r="G9" s="13"/>
    </row>
    <row r="10" spans="2:7" s="197" customFormat="1" ht="20.100000000000001" customHeight="1" x14ac:dyDescent="0.2">
      <c r="B10" s="198"/>
      <c r="C10" s="247" t="s">
        <v>211</v>
      </c>
      <c r="D10" s="247"/>
      <c r="E10" s="27"/>
      <c r="F10" s="23"/>
      <c r="G10" s="13"/>
    </row>
    <row r="11" spans="2:7" s="197" customFormat="1" x14ac:dyDescent="0.2">
      <c r="B11" s="139" t="s">
        <v>58</v>
      </c>
      <c r="C11" s="248" t="s">
        <v>202</v>
      </c>
      <c r="D11" s="182" t="s">
        <v>212</v>
      </c>
      <c r="E11" s="15"/>
      <c r="F11" s="199">
        <v>5</v>
      </c>
      <c r="G11" s="13"/>
    </row>
    <row r="12" spans="2:7" s="197" customFormat="1" ht="12.75" x14ac:dyDescent="0.2">
      <c r="B12" s="139" t="s">
        <v>59</v>
      </c>
      <c r="C12" s="252"/>
      <c r="D12" s="182" t="s">
        <v>203</v>
      </c>
      <c r="E12" s="14"/>
      <c r="F12" s="200">
        <v>7078.7019999999993</v>
      </c>
      <c r="G12" s="13"/>
    </row>
    <row r="13" spans="2:7" s="197" customFormat="1" x14ac:dyDescent="0.2">
      <c r="B13" s="139" t="s">
        <v>60</v>
      </c>
      <c r="C13" s="252"/>
      <c r="D13" s="182" t="s">
        <v>213</v>
      </c>
      <c r="E13" s="15"/>
      <c r="F13" s="199">
        <v>7</v>
      </c>
      <c r="G13" s="13"/>
    </row>
    <row r="14" spans="2:7" s="197" customFormat="1" ht="13.5" thickBot="1" x14ac:dyDescent="0.25">
      <c r="B14" s="139" t="s">
        <v>61</v>
      </c>
      <c r="C14" s="253"/>
      <c r="D14" s="183" t="s">
        <v>204</v>
      </c>
      <c r="E14" s="28"/>
      <c r="F14" s="200">
        <v>9518.5139999999992</v>
      </c>
      <c r="G14" s="13"/>
    </row>
    <row r="15" spans="2:7" s="197" customFormat="1" ht="28.5" customHeight="1" x14ac:dyDescent="0.2">
      <c r="B15" s="198"/>
      <c r="C15" s="247" t="s">
        <v>205</v>
      </c>
      <c r="D15" s="247"/>
      <c r="E15" s="22"/>
      <c r="F15" s="23"/>
      <c r="G15" s="13"/>
    </row>
    <row r="16" spans="2:7" s="197" customFormat="1" ht="12.75" x14ac:dyDescent="0.2">
      <c r="B16" s="139" t="s">
        <v>62</v>
      </c>
      <c r="C16" s="254" t="s">
        <v>214</v>
      </c>
      <c r="D16" s="255"/>
      <c r="E16" s="16" t="s">
        <v>206</v>
      </c>
      <c r="F16" s="24">
        <v>0.99931575718806687</v>
      </c>
      <c r="G16" s="13"/>
    </row>
    <row r="17" spans="2:7" s="197" customFormat="1" ht="12.75" x14ac:dyDescent="0.2">
      <c r="B17" s="139" t="s">
        <v>63</v>
      </c>
      <c r="C17" s="254" t="s">
        <v>215</v>
      </c>
      <c r="D17" s="255"/>
      <c r="E17" s="16" t="s">
        <v>207</v>
      </c>
      <c r="F17" s="24">
        <v>0</v>
      </c>
      <c r="G17" s="13"/>
    </row>
    <row r="18" spans="2:7" s="197" customFormat="1" ht="12.75" x14ac:dyDescent="0.2">
      <c r="B18" s="139" t="s">
        <v>64</v>
      </c>
      <c r="C18" s="254" t="s">
        <v>220</v>
      </c>
      <c r="D18" s="255"/>
      <c r="E18" s="16" t="s">
        <v>208</v>
      </c>
      <c r="F18" s="24">
        <v>6.8410881745315617E-4</v>
      </c>
      <c r="G18" s="13"/>
    </row>
    <row r="19" spans="2:7" s="197" customFormat="1" ht="15.6" customHeight="1" x14ac:dyDescent="0.2">
      <c r="B19" s="139" t="s">
        <v>65</v>
      </c>
      <c r="C19" s="256" t="s">
        <v>216</v>
      </c>
      <c r="D19" s="256"/>
      <c r="E19" s="17" t="s">
        <v>217</v>
      </c>
      <c r="F19" s="202">
        <v>5843.65344</v>
      </c>
      <c r="G19" s="13"/>
    </row>
    <row r="20" spans="2:7" s="197" customFormat="1" thickBot="1" x14ac:dyDescent="0.25">
      <c r="B20" s="139" t="s">
        <v>66</v>
      </c>
      <c r="C20" s="257" t="s">
        <v>218</v>
      </c>
      <c r="D20" s="257"/>
      <c r="E20" s="29" t="s">
        <v>219</v>
      </c>
      <c r="F20" s="26">
        <v>0.20433775757927219</v>
      </c>
      <c r="G20" s="13"/>
    </row>
    <row r="21" spans="2:7" s="197" customFormat="1" ht="19.5" customHeight="1" x14ac:dyDescent="0.2">
      <c r="B21" s="198"/>
      <c r="C21" s="247" t="s">
        <v>221</v>
      </c>
      <c r="D21" s="247"/>
      <c r="E21" s="30"/>
      <c r="F21" s="23"/>
      <c r="G21" s="13"/>
    </row>
    <row r="22" spans="2:7" s="197" customFormat="1" ht="12.75" customHeight="1" x14ac:dyDescent="0.2">
      <c r="B22" s="139" t="s">
        <v>67</v>
      </c>
      <c r="C22" s="248" t="s">
        <v>485</v>
      </c>
      <c r="D22" s="249"/>
      <c r="E22" s="15"/>
      <c r="F22" s="224">
        <f>236+66</f>
        <v>302</v>
      </c>
      <c r="G22" s="13"/>
    </row>
    <row r="23" spans="2:7" s="197" customFormat="1" ht="12.75" x14ac:dyDescent="0.2">
      <c r="B23" s="139" t="s">
        <v>68</v>
      </c>
      <c r="C23" s="248" t="s">
        <v>222</v>
      </c>
      <c r="D23" s="249"/>
      <c r="E23" s="15"/>
      <c r="F23" s="224">
        <v>9821.4548016500103</v>
      </c>
      <c r="G23" s="13"/>
    </row>
    <row r="24" spans="2:7" s="197" customFormat="1" ht="13.5" thickBot="1" x14ac:dyDescent="0.25">
      <c r="B24" s="139" t="s">
        <v>69</v>
      </c>
      <c r="C24" s="259" t="s">
        <v>223</v>
      </c>
      <c r="D24" s="260"/>
      <c r="E24" s="28"/>
      <c r="F24" s="26">
        <f>F23/1121698</f>
        <v>8.7558815310805668E-3</v>
      </c>
      <c r="G24" s="13"/>
    </row>
    <row r="25" spans="2:7" s="197" customFormat="1" ht="30.75" customHeight="1" x14ac:dyDescent="0.2">
      <c r="B25" s="198"/>
      <c r="C25" s="247" t="s">
        <v>224</v>
      </c>
      <c r="D25" s="247"/>
      <c r="E25" s="30"/>
      <c r="F25" s="23"/>
      <c r="G25" s="13"/>
    </row>
    <row r="26" spans="2:7" s="197" customFormat="1" ht="12.75" x14ac:dyDescent="0.2">
      <c r="B26" s="139" t="s">
        <v>70</v>
      </c>
      <c r="C26" s="254" t="s">
        <v>225</v>
      </c>
      <c r="D26" s="255"/>
      <c r="E26" s="16" t="s">
        <v>206</v>
      </c>
      <c r="F26" s="24">
        <v>0.99969789529743602</v>
      </c>
      <c r="G26" s="13"/>
    </row>
    <row r="27" spans="2:7" s="197" customFormat="1" ht="12.75" x14ac:dyDescent="0.2">
      <c r="B27" s="139" t="s">
        <v>71</v>
      </c>
      <c r="C27" s="254" t="s">
        <v>226</v>
      </c>
      <c r="D27" s="255"/>
      <c r="E27" s="16" t="s">
        <v>207</v>
      </c>
      <c r="F27" s="24">
        <v>0</v>
      </c>
      <c r="G27" s="13"/>
    </row>
    <row r="28" spans="2:7" s="197" customFormat="1" ht="15" customHeight="1" x14ac:dyDescent="0.2">
      <c r="B28" s="139" t="s">
        <v>72</v>
      </c>
      <c r="C28" s="261" t="s">
        <v>220</v>
      </c>
      <c r="D28" s="254"/>
      <c r="E28" s="16" t="s">
        <v>208</v>
      </c>
      <c r="F28" s="24">
        <v>3.0210470256418801E-4</v>
      </c>
      <c r="G28" s="13"/>
    </row>
    <row r="29" spans="2:7" s="197" customFormat="1" ht="15" customHeight="1" x14ac:dyDescent="0.2">
      <c r="B29" s="139" t="s">
        <v>73</v>
      </c>
      <c r="C29" s="256" t="s">
        <v>227</v>
      </c>
      <c r="D29" s="256"/>
      <c r="E29" s="17" t="s">
        <v>217</v>
      </c>
      <c r="F29" s="224">
        <f>6036.152*8%</f>
        <v>482.89215999999999</v>
      </c>
      <c r="G29" s="13"/>
    </row>
    <row r="30" spans="2:7" s="197" customFormat="1" thickBot="1" x14ac:dyDescent="0.25">
      <c r="B30" s="140" t="s">
        <v>74</v>
      </c>
      <c r="C30" s="262" t="s">
        <v>228</v>
      </c>
      <c r="D30" s="262"/>
      <c r="E30" s="29" t="s">
        <v>219</v>
      </c>
      <c r="F30" s="26">
        <v>0.27748075263843586</v>
      </c>
      <c r="G30" s="13"/>
    </row>
    <row r="31" spans="2:7" s="197" customFormat="1" ht="14.25" x14ac:dyDescent="0.2">
      <c r="B31" s="138"/>
      <c r="C31" s="135"/>
      <c r="D31" s="135"/>
      <c r="E31" s="136"/>
      <c r="F31" s="137"/>
      <c r="G31" s="13"/>
    </row>
    <row r="32" spans="2:7" ht="24" customHeight="1" x14ac:dyDescent="0.25">
      <c r="B32" s="263" t="s">
        <v>229</v>
      </c>
      <c r="C32" s="263"/>
      <c r="D32" s="263"/>
      <c r="E32" s="263"/>
      <c r="F32" s="263"/>
    </row>
    <row r="33" spans="2:7" ht="13.9" customHeight="1" x14ac:dyDescent="0.25">
      <c r="B33" s="258" t="s">
        <v>230</v>
      </c>
      <c r="C33" s="258"/>
      <c r="D33" s="258"/>
      <c r="E33" s="258"/>
      <c r="F33" s="258"/>
    </row>
    <row r="34" spans="2:7" ht="13.9" customHeight="1" x14ac:dyDescent="0.25">
      <c r="B34" s="258" t="s">
        <v>231</v>
      </c>
      <c r="C34" s="258"/>
      <c r="D34" s="258"/>
      <c r="E34" s="258"/>
      <c r="F34" s="258"/>
    </row>
    <row r="35" spans="2:7" ht="27" customHeight="1" x14ac:dyDescent="0.25">
      <c r="B35" s="258" t="s">
        <v>484</v>
      </c>
      <c r="C35" s="258"/>
      <c r="D35" s="258"/>
      <c r="E35" s="258"/>
      <c r="F35" s="258"/>
    </row>
    <row r="36" spans="2:7" ht="25.9" customHeight="1" x14ac:dyDescent="0.25">
      <c r="B36" s="258" t="s">
        <v>232</v>
      </c>
      <c r="C36" s="258"/>
      <c r="D36" s="258"/>
      <c r="E36" s="258"/>
      <c r="F36" s="258"/>
    </row>
    <row r="37" spans="2:7" ht="25.9" customHeight="1" x14ac:dyDescent="0.25">
      <c r="B37" s="258" t="s">
        <v>233</v>
      </c>
      <c r="C37" s="258"/>
      <c r="D37" s="258"/>
      <c r="E37" s="258"/>
      <c r="F37" s="258"/>
    </row>
    <row r="38" spans="2:7" ht="33" customHeight="1" x14ac:dyDescent="0.25">
      <c r="B38" s="226" t="s">
        <v>234</v>
      </c>
      <c r="C38" s="264"/>
      <c r="D38" s="264"/>
      <c r="E38" s="264"/>
      <c r="F38" s="264"/>
    </row>
    <row r="39" spans="2:7" ht="33" customHeight="1" x14ac:dyDescent="0.25">
      <c r="B39" s="226" t="s">
        <v>235</v>
      </c>
      <c r="C39" s="264"/>
      <c r="D39" s="264"/>
      <c r="E39" s="264"/>
      <c r="F39" s="264"/>
    </row>
    <row r="40" spans="2:7" ht="14.45" customHeight="1" x14ac:dyDescent="0.25">
      <c r="B40" s="264" t="s">
        <v>236</v>
      </c>
      <c r="C40" s="264"/>
      <c r="D40" s="264"/>
      <c r="E40" s="264"/>
      <c r="F40" s="264"/>
    </row>
    <row r="41" spans="2:7" ht="14.25" customHeight="1" x14ac:dyDescent="0.25">
      <c r="B41" s="264" t="s">
        <v>237</v>
      </c>
      <c r="C41" s="265"/>
      <c r="D41" s="265"/>
      <c r="E41" s="265"/>
      <c r="F41" s="265"/>
      <c r="G41" s="179"/>
    </row>
    <row r="42" spans="2:7" ht="16.899999999999999" customHeight="1" x14ac:dyDescent="0.25"/>
    <row r="43" spans="2:7" x14ac:dyDescent="0.25">
      <c r="C43" s="19"/>
      <c r="D43" s="19"/>
      <c r="E43" s="19"/>
      <c r="F43" s="19"/>
    </row>
  </sheetData>
  <mergeCells count="35">
    <mergeCell ref="B37:F37"/>
    <mergeCell ref="B38:F38"/>
    <mergeCell ref="B39:F39"/>
    <mergeCell ref="B40:F40"/>
    <mergeCell ref="B41:F41"/>
    <mergeCell ref="B36:F36"/>
    <mergeCell ref="C24:D24"/>
    <mergeCell ref="C25:D25"/>
    <mergeCell ref="C26:D26"/>
    <mergeCell ref="C27:D27"/>
    <mergeCell ref="C28:D28"/>
    <mergeCell ref="C29:D29"/>
    <mergeCell ref="C30:D30"/>
    <mergeCell ref="B32:F32"/>
    <mergeCell ref="B33:F33"/>
    <mergeCell ref="B34:F34"/>
    <mergeCell ref="B35:F35"/>
    <mergeCell ref="C23:D23"/>
    <mergeCell ref="C9:D9"/>
    <mergeCell ref="C10:D10"/>
    <mergeCell ref="C11:C14"/>
    <mergeCell ref="C15:D15"/>
    <mergeCell ref="C16:D16"/>
    <mergeCell ref="C17:D17"/>
    <mergeCell ref="C18:D18"/>
    <mergeCell ref="C19:D19"/>
    <mergeCell ref="C20:D20"/>
    <mergeCell ref="C21:D21"/>
    <mergeCell ref="C22:D22"/>
    <mergeCell ref="C8:D8"/>
    <mergeCell ref="B2:F2"/>
    <mergeCell ref="B3:F3"/>
    <mergeCell ref="B5:D5"/>
    <mergeCell ref="C6:D6"/>
    <mergeCell ref="C7:D7"/>
  </mergeCells>
  <printOptions horizontalCentered="1"/>
  <pageMargins left="0.59055118110236227" right="0.59055118110236227" top="0.39370078740157483" bottom="0.39370078740157483" header="0.19685039370078741" footer="0.19685039370078741"/>
  <pageSetup paperSize="9" scale="75" orientation="landscape" r:id="rId1"/>
  <headerFooter>
    <oddHeader>&amp;C&amp;"-,Negrita"&amp;12ES
Anexo IV</oddHeader>
    <oddFooter>&amp;C&amp;"Arial,Normal"&amp;10&amp;P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zoomScale="90" zoomScaleNormal="90" zoomScaleSheetLayoutView="100" workbookViewId="0">
      <pane xSplit="7" ySplit="5" topLeftCell="H77" activePane="bottomRight" state="frozen"/>
      <selection pane="topRight"/>
      <selection pane="bottomLeft"/>
      <selection pane="bottomRight" activeCell="G66" sqref="G66:G67"/>
    </sheetView>
  </sheetViews>
  <sheetFormatPr baseColWidth="10" defaultColWidth="11.42578125" defaultRowHeight="15" x14ac:dyDescent="0.25"/>
  <cols>
    <col min="3" max="3" width="25.7109375" style="9" customWidth="1"/>
    <col min="4" max="4" width="25.85546875" style="9" customWidth="1"/>
    <col min="5" max="5" width="69.28515625" style="9" customWidth="1"/>
    <col min="6" max="6" width="34.28515625" style="38" customWidth="1"/>
    <col min="7" max="7" width="24.28515625" style="9" customWidth="1"/>
    <col min="8" max="8" width="44.7109375" customWidth="1"/>
  </cols>
  <sheetData>
    <row r="1" spans="2:7" ht="15.75" thickBot="1" x14ac:dyDescent="0.3"/>
    <row r="2" spans="2:7" s="197" customFormat="1" ht="21.75" customHeight="1" x14ac:dyDescent="0.2">
      <c r="B2" s="326" t="s">
        <v>173</v>
      </c>
      <c r="C2" s="327"/>
      <c r="D2" s="327"/>
      <c r="E2" s="327"/>
      <c r="F2" s="327"/>
      <c r="G2" s="328"/>
    </row>
    <row r="3" spans="2:7" s="197" customFormat="1" ht="21.75" customHeight="1" thickBot="1" x14ac:dyDescent="0.25">
      <c r="B3" s="329" t="s">
        <v>489</v>
      </c>
      <c r="C3" s="330"/>
      <c r="D3" s="330"/>
      <c r="E3" s="330"/>
      <c r="F3" s="330"/>
      <c r="G3" s="331"/>
    </row>
    <row r="4" spans="2:7" s="197" customFormat="1" ht="13.5" thickBot="1" x14ac:dyDescent="0.25">
      <c r="C4" s="31"/>
      <c r="D4" s="32"/>
      <c r="E4" s="32"/>
      <c r="F4" s="32"/>
      <c r="G4" s="33"/>
    </row>
    <row r="5" spans="2:7" s="204" customFormat="1" ht="27.75" customHeight="1" thickBot="1" x14ac:dyDescent="0.25">
      <c r="B5" s="203"/>
      <c r="C5" s="332" t="s">
        <v>181</v>
      </c>
      <c r="D5" s="318"/>
      <c r="E5" s="318"/>
      <c r="F5" s="195" t="s">
        <v>238</v>
      </c>
      <c r="G5" s="41" t="s">
        <v>239</v>
      </c>
    </row>
    <row r="6" spans="2:7" s="204" customFormat="1" ht="21.75" customHeight="1" thickBot="1" x14ac:dyDescent="0.25">
      <c r="B6" s="205"/>
      <c r="C6" s="333" t="s">
        <v>240</v>
      </c>
      <c r="D6" s="333"/>
      <c r="E6" s="334"/>
      <c r="F6" s="56"/>
      <c r="G6" s="57"/>
    </row>
    <row r="7" spans="2:7" s="204" customFormat="1" ht="57.75" customHeight="1" thickBot="1" x14ac:dyDescent="0.25">
      <c r="B7" s="192" t="s">
        <v>36</v>
      </c>
      <c r="C7" s="142" t="s">
        <v>241</v>
      </c>
      <c r="D7" s="335" t="s">
        <v>242</v>
      </c>
      <c r="E7" s="336"/>
      <c r="F7" s="48" t="s">
        <v>243</v>
      </c>
      <c r="G7" s="49">
        <v>0.87512028776299233</v>
      </c>
    </row>
    <row r="8" spans="2:7" s="204" customFormat="1" ht="13.5" thickBot="1" x14ac:dyDescent="0.25">
      <c r="B8" s="193" t="s">
        <v>46</v>
      </c>
      <c r="C8" s="312" t="s">
        <v>244</v>
      </c>
      <c r="D8" s="325" t="s">
        <v>245</v>
      </c>
      <c r="E8" s="42" t="s">
        <v>246</v>
      </c>
      <c r="F8" s="50"/>
      <c r="G8" s="49">
        <v>1</v>
      </c>
    </row>
    <row r="9" spans="2:7" s="204" customFormat="1" ht="26.25" thickBot="1" x14ac:dyDescent="0.25">
      <c r="B9" s="193" t="s">
        <v>56</v>
      </c>
      <c r="C9" s="312"/>
      <c r="D9" s="302"/>
      <c r="E9" s="43" t="s">
        <v>247</v>
      </c>
      <c r="F9" s="51"/>
      <c r="G9" s="49">
        <v>0</v>
      </c>
    </row>
    <row r="10" spans="2:7" s="204" customFormat="1" ht="26.25" thickBot="1" x14ac:dyDescent="0.25">
      <c r="B10" s="193" t="s">
        <v>58</v>
      </c>
      <c r="C10" s="312"/>
      <c r="D10" s="302"/>
      <c r="E10" s="43" t="s">
        <v>248</v>
      </c>
      <c r="F10" s="51"/>
      <c r="G10" s="49">
        <v>0</v>
      </c>
    </row>
    <row r="11" spans="2:7" s="204" customFormat="1" ht="17.25" customHeight="1" thickBot="1" x14ac:dyDescent="0.25">
      <c r="B11" s="193" t="s">
        <v>59</v>
      </c>
      <c r="C11" s="312"/>
      <c r="D11" s="323" t="s">
        <v>249</v>
      </c>
      <c r="E11" s="43" t="s">
        <v>246</v>
      </c>
      <c r="F11" s="52" t="s">
        <v>250</v>
      </c>
      <c r="G11" s="49">
        <v>0.98901381655574439</v>
      </c>
    </row>
    <row r="12" spans="2:7" s="204" customFormat="1" ht="39" thickBot="1" x14ac:dyDescent="0.25">
      <c r="B12" s="193" t="s">
        <v>60</v>
      </c>
      <c r="C12" s="312"/>
      <c r="D12" s="302"/>
      <c r="E12" s="43" t="s">
        <v>251</v>
      </c>
      <c r="F12" s="53" t="s">
        <v>252</v>
      </c>
      <c r="G12" s="206">
        <v>0</v>
      </c>
    </row>
    <row r="13" spans="2:7" s="204" customFormat="1" ht="39" thickBot="1" x14ac:dyDescent="0.25">
      <c r="B13" s="193" t="s">
        <v>61</v>
      </c>
      <c r="C13" s="324"/>
      <c r="D13" s="302"/>
      <c r="E13" s="43" t="s">
        <v>253</v>
      </c>
      <c r="F13" s="53" t="s">
        <v>256</v>
      </c>
      <c r="G13" s="206">
        <v>0</v>
      </c>
    </row>
    <row r="14" spans="2:7" s="204" customFormat="1" ht="40.5" customHeight="1" thickBot="1" x14ac:dyDescent="0.25">
      <c r="B14" s="193" t="s">
        <v>62</v>
      </c>
      <c r="C14" s="311" t="s">
        <v>254</v>
      </c>
      <c r="D14" s="314" t="s">
        <v>255</v>
      </c>
      <c r="E14" s="44" t="s">
        <v>247</v>
      </c>
      <c r="F14" s="54" t="s">
        <v>262</v>
      </c>
      <c r="G14" s="49"/>
    </row>
    <row r="15" spans="2:7" s="204" customFormat="1" ht="13.5" thickBot="1" x14ac:dyDescent="0.25">
      <c r="B15" s="193" t="s">
        <v>63</v>
      </c>
      <c r="C15" s="312"/>
      <c r="D15" s="315"/>
      <c r="E15" s="45" t="s">
        <v>257</v>
      </c>
      <c r="F15" s="54" t="s">
        <v>263</v>
      </c>
      <c r="G15" s="49"/>
    </row>
    <row r="16" spans="2:7" s="204" customFormat="1" ht="13.5" thickBot="1" x14ac:dyDescent="0.25">
      <c r="B16" s="193" t="s">
        <v>64</v>
      </c>
      <c r="C16" s="312"/>
      <c r="D16" s="315"/>
      <c r="E16" s="45" t="s">
        <v>258</v>
      </c>
      <c r="F16" s="54" t="s">
        <v>264</v>
      </c>
      <c r="G16" s="49"/>
    </row>
    <row r="17" spans="2:7" s="204" customFormat="1" ht="13.5" thickBot="1" x14ac:dyDescent="0.25">
      <c r="B17" s="193" t="s">
        <v>65</v>
      </c>
      <c r="C17" s="312"/>
      <c r="D17" s="315"/>
      <c r="E17" s="45" t="s">
        <v>259</v>
      </c>
      <c r="F17" s="54" t="s">
        <v>265</v>
      </c>
      <c r="G17" s="49"/>
    </row>
    <row r="18" spans="2:7" s="204" customFormat="1" ht="13.5" thickBot="1" x14ac:dyDescent="0.25">
      <c r="B18" s="193" t="s">
        <v>66</v>
      </c>
      <c r="C18" s="312"/>
      <c r="D18" s="315"/>
      <c r="E18" s="45" t="s">
        <v>260</v>
      </c>
      <c r="F18" s="54" t="s">
        <v>266</v>
      </c>
      <c r="G18" s="49"/>
    </row>
    <row r="19" spans="2:7" s="204" customFormat="1" ht="13.5" thickBot="1" x14ac:dyDescent="0.25">
      <c r="B19" s="193" t="s">
        <v>67</v>
      </c>
      <c r="C19" s="312"/>
      <c r="D19" s="315"/>
      <c r="E19" s="45" t="s">
        <v>261</v>
      </c>
      <c r="F19" s="54" t="s">
        <v>267</v>
      </c>
      <c r="G19" s="49"/>
    </row>
    <row r="20" spans="2:7" s="204" customFormat="1" ht="35.25" customHeight="1" thickBot="1" x14ac:dyDescent="0.25">
      <c r="B20" s="193" t="s">
        <v>68</v>
      </c>
      <c r="C20" s="312"/>
      <c r="D20" s="315"/>
      <c r="E20" s="44" t="s">
        <v>248</v>
      </c>
      <c r="F20" s="54" t="s">
        <v>276</v>
      </c>
      <c r="G20" s="49"/>
    </row>
    <row r="21" spans="2:7" s="204" customFormat="1" ht="13.5" thickBot="1" x14ac:dyDescent="0.25">
      <c r="B21" s="193" t="s">
        <v>69</v>
      </c>
      <c r="C21" s="312"/>
      <c r="D21" s="315"/>
      <c r="E21" s="45" t="s">
        <v>257</v>
      </c>
      <c r="F21" s="54" t="s">
        <v>277</v>
      </c>
      <c r="G21" s="49"/>
    </row>
    <row r="22" spans="2:7" s="204" customFormat="1" ht="13.5" thickBot="1" x14ac:dyDescent="0.25">
      <c r="B22" s="193" t="s">
        <v>70</v>
      </c>
      <c r="C22" s="312"/>
      <c r="D22" s="315"/>
      <c r="E22" s="45" t="s">
        <v>258</v>
      </c>
      <c r="F22" s="54" t="s">
        <v>278</v>
      </c>
      <c r="G22" s="49"/>
    </row>
    <row r="23" spans="2:7" s="204" customFormat="1" ht="13.5" thickBot="1" x14ac:dyDescent="0.25">
      <c r="B23" s="193" t="s">
        <v>71</v>
      </c>
      <c r="C23" s="312"/>
      <c r="D23" s="315"/>
      <c r="E23" s="45" t="s">
        <v>259</v>
      </c>
      <c r="F23" s="54" t="s">
        <v>279</v>
      </c>
      <c r="G23" s="49"/>
    </row>
    <row r="24" spans="2:7" s="204" customFormat="1" ht="13.5" thickBot="1" x14ac:dyDescent="0.25">
      <c r="B24" s="193" t="s">
        <v>72</v>
      </c>
      <c r="C24" s="312"/>
      <c r="D24" s="315"/>
      <c r="E24" s="45" t="s">
        <v>260</v>
      </c>
      <c r="F24" s="54" t="s">
        <v>280</v>
      </c>
      <c r="G24" s="49"/>
    </row>
    <row r="25" spans="2:7" s="204" customFormat="1" ht="13.5" thickBot="1" x14ac:dyDescent="0.25">
      <c r="B25" s="193" t="s">
        <v>73</v>
      </c>
      <c r="C25" s="312"/>
      <c r="D25" s="315"/>
      <c r="E25" s="45" t="s">
        <v>261</v>
      </c>
      <c r="F25" s="54" t="s">
        <v>281</v>
      </c>
      <c r="G25" s="49"/>
    </row>
    <row r="26" spans="2:7" s="204" customFormat="1" ht="13.5" thickBot="1" x14ac:dyDescent="0.25">
      <c r="B26" s="193" t="s">
        <v>74</v>
      </c>
      <c r="C26" s="312"/>
      <c r="D26" s="315"/>
      <c r="E26" s="45" t="s">
        <v>268</v>
      </c>
      <c r="F26" s="54" t="s">
        <v>282</v>
      </c>
      <c r="G26" s="49"/>
    </row>
    <row r="27" spans="2:7" s="204" customFormat="1" ht="23.25" customHeight="1" thickBot="1" x14ac:dyDescent="0.25">
      <c r="B27" s="193" t="s">
        <v>75</v>
      </c>
      <c r="C27" s="312"/>
      <c r="D27" s="315"/>
      <c r="E27" s="45" t="s">
        <v>269</v>
      </c>
      <c r="F27" s="54" t="s">
        <v>283</v>
      </c>
      <c r="G27" s="49"/>
    </row>
    <row r="28" spans="2:7" s="204" customFormat="1" ht="13.5" thickBot="1" x14ac:dyDescent="0.25">
      <c r="B28" s="193" t="s">
        <v>76</v>
      </c>
      <c r="C28" s="312"/>
      <c r="D28" s="315"/>
      <c r="E28" s="45" t="s">
        <v>270</v>
      </c>
      <c r="F28" s="54" t="s">
        <v>284</v>
      </c>
      <c r="G28" s="49"/>
    </row>
    <row r="29" spans="2:7" s="204" customFormat="1" ht="13.5" thickBot="1" x14ac:dyDescent="0.25">
      <c r="B29" s="193" t="s">
        <v>106</v>
      </c>
      <c r="C29" s="312"/>
      <c r="D29" s="315"/>
      <c r="E29" s="45" t="s">
        <v>271</v>
      </c>
      <c r="F29" s="54" t="s">
        <v>285</v>
      </c>
      <c r="G29" s="49"/>
    </row>
    <row r="30" spans="2:7" s="204" customFormat="1" ht="13.5" thickBot="1" x14ac:dyDescent="0.25">
      <c r="B30" s="193" t="s">
        <v>107</v>
      </c>
      <c r="C30" s="312"/>
      <c r="D30" s="315"/>
      <c r="E30" s="45" t="s">
        <v>272</v>
      </c>
      <c r="F30" s="54" t="s">
        <v>286</v>
      </c>
      <c r="G30" s="49"/>
    </row>
    <row r="31" spans="2:7" s="204" customFormat="1" ht="13.5" thickBot="1" x14ac:dyDescent="0.25">
      <c r="B31" s="193" t="s">
        <v>108</v>
      </c>
      <c r="C31" s="312"/>
      <c r="D31" s="315"/>
      <c r="E31" s="46" t="s">
        <v>273</v>
      </c>
      <c r="F31" s="54" t="s">
        <v>287</v>
      </c>
      <c r="G31" s="49"/>
    </row>
    <row r="32" spans="2:7" s="204" customFormat="1" ht="13.5" thickBot="1" x14ac:dyDescent="0.25">
      <c r="B32" s="193" t="s">
        <v>109</v>
      </c>
      <c r="C32" s="312"/>
      <c r="D32" s="315"/>
      <c r="E32" s="46" t="s">
        <v>274</v>
      </c>
      <c r="F32" s="54" t="s">
        <v>288</v>
      </c>
      <c r="G32" s="49"/>
    </row>
    <row r="33" spans="2:7" s="204" customFormat="1" ht="13.5" thickBot="1" x14ac:dyDescent="0.25">
      <c r="B33" s="194" t="s">
        <v>110</v>
      </c>
      <c r="C33" s="313"/>
      <c r="D33" s="316"/>
      <c r="E33" s="47" t="s">
        <v>275</v>
      </c>
      <c r="F33" s="55" t="s">
        <v>289</v>
      </c>
      <c r="G33" s="49"/>
    </row>
    <row r="34" spans="2:7" s="204" customFormat="1" ht="27.75" customHeight="1" thickBot="1" x14ac:dyDescent="0.25">
      <c r="B34" s="203"/>
      <c r="C34" s="317" t="s">
        <v>181</v>
      </c>
      <c r="D34" s="318"/>
      <c r="E34" s="318"/>
      <c r="F34" s="195" t="s">
        <v>238</v>
      </c>
      <c r="G34" s="41" t="s">
        <v>239</v>
      </c>
    </row>
    <row r="35" spans="2:7" s="204" customFormat="1" ht="21.75" customHeight="1" thickBot="1" x14ac:dyDescent="0.25">
      <c r="B35" s="193" t="s">
        <v>111</v>
      </c>
      <c r="C35" s="319" t="s">
        <v>240</v>
      </c>
      <c r="D35" s="319"/>
      <c r="E35" s="320"/>
      <c r="F35" s="60"/>
      <c r="G35" s="64"/>
    </row>
    <row r="36" spans="2:7" s="204" customFormat="1" ht="12.75" customHeight="1" thickBot="1" x14ac:dyDescent="0.25">
      <c r="B36" s="193" t="s">
        <v>112</v>
      </c>
      <c r="C36" s="321" t="s">
        <v>290</v>
      </c>
      <c r="D36" s="322" t="s">
        <v>291</v>
      </c>
      <c r="E36" s="58" t="s">
        <v>292</v>
      </c>
      <c r="F36" s="61" t="s">
        <v>295</v>
      </c>
      <c r="G36" s="49">
        <v>2.1455654905071168E-2</v>
      </c>
    </row>
    <row r="37" spans="2:7" s="204" customFormat="1" ht="13.5" thickBot="1" x14ac:dyDescent="0.25">
      <c r="B37" s="193" t="s">
        <v>113</v>
      </c>
      <c r="C37" s="300"/>
      <c r="D37" s="315"/>
      <c r="E37" s="45" t="s">
        <v>293</v>
      </c>
      <c r="F37" s="54" t="s">
        <v>296</v>
      </c>
      <c r="G37" s="49">
        <v>6.0947651516095769E-4</v>
      </c>
    </row>
    <row r="38" spans="2:7" s="204" customFormat="1" ht="13.5" thickBot="1" x14ac:dyDescent="0.25">
      <c r="B38" s="193" t="s">
        <v>114</v>
      </c>
      <c r="C38" s="300"/>
      <c r="D38" s="315"/>
      <c r="E38" s="45" t="s">
        <v>294</v>
      </c>
      <c r="F38" s="54" t="s">
        <v>297</v>
      </c>
      <c r="G38" s="49">
        <v>3.0312646330831797E-3</v>
      </c>
    </row>
    <row r="39" spans="2:7" s="204" customFormat="1" ht="13.5" thickBot="1" x14ac:dyDescent="0.25">
      <c r="B39" s="193" t="s">
        <v>115</v>
      </c>
      <c r="C39" s="300"/>
      <c r="D39" s="315"/>
      <c r="E39" s="45" t="s">
        <v>298</v>
      </c>
      <c r="F39" s="54" t="s">
        <v>313</v>
      </c>
      <c r="G39" s="49">
        <v>1.0724205265211494E-5</v>
      </c>
    </row>
    <row r="40" spans="2:7" s="204" customFormat="1" ht="13.5" thickBot="1" x14ac:dyDescent="0.25">
      <c r="B40" s="193" t="s">
        <v>116</v>
      </c>
      <c r="C40" s="300"/>
      <c r="D40" s="315"/>
      <c r="E40" s="45" t="s">
        <v>299</v>
      </c>
      <c r="F40" s="54" t="s">
        <v>314</v>
      </c>
      <c r="G40" s="49">
        <v>0</v>
      </c>
    </row>
    <row r="41" spans="2:7" s="204" customFormat="1" ht="13.5" thickBot="1" x14ac:dyDescent="0.25">
      <c r="B41" s="193" t="s">
        <v>117</v>
      </c>
      <c r="C41" s="300"/>
      <c r="D41" s="315"/>
      <c r="E41" s="45" t="s">
        <v>258</v>
      </c>
      <c r="F41" s="54" t="s">
        <v>315</v>
      </c>
      <c r="G41" s="49">
        <v>8.0849846764077041E-2</v>
      </c>
    </row>
    <row r="42" spans="2:7" s="204" customFormat="1" ht="13.5" thickBot="1" x14ac:dyDescent="0.25">
      <c r="B42" s="193" t="s">
        <v>118</v>
      </c>
      <c r="C42" s="300"/>
      <c r="D42" s="315"/>
      <c r="E42" s="45" t="s">
        <v>300</v>
      </c>
      <c r="F42" s="54" t="s">
        <v>316</v>
      </c>
      <c r="G42" s="49">
        <v>0.25679867161578723</v>
      </c>
    </row>
    <row r="43" spans="2:7" s="204" customFormat="1" ht="13.5" thickBot="1" x14ac:dyDescent="0.25">
      <c r="B43" s="193" t="s">
        <v>119</v>
      </c>
      <c r="C43" s="300"/>
      <c r="D43" s="315"/>
      <c r="E43" s="45" t="s">
        <v>301</v>
      </c>
      <c r="F43" s="54" t="s">
        <v>317</v>
      </c>
      <c r="G43" s="49">
        <v>0.20130122571655565</v>
      </c>
    </row>
    <row r="44" spans="2:7" s="204" customFormat="1" ht="13.5" thickBot="1" x14ac:dyDescent="0.25">
      <c r="B44" s="193" t="s">
        <v>120</v>
      </c>
      <c r="C44" s="300"/>
      <c r="D44" s="315"/>
      <c r="E44" s="45" t="s">
        <v>302</v>
      </c>
      <c r="F44" s="54" t="s">
        <v>318</v>
      </c>
      <c r="G44" s="49">
        <v>0.21563890291190327</v>
      </c>
    </row>
    <row r="45" spans="2:7" s="204" customFormat="1" ht="13.5" thickBot="1" x14ac:dyDescent="0.25">
      <c r="B45" s="193" t="s">
        <v>121</v>
      </c>
      <c r="C45" s="300"/>
      <c r="D45" s="315"/>
      <c r="E45" s="45" t="s">
        <v>303</v>
      </c>
      <c r="F45" s="54" t="s">
        <v>319</v>
      </c>
      <c r="G45" s="49">
        <v>3.5077973830028752E-2</v>
      </c>
    </row>
    <row r="46" spans="2:7" s="204" customFormat="1" ht="24.75" customHeight="1" thickBot="1" x14ac:dyDescent="0.25">
      <c r="B46" s="193" t="s">
        <v>122</v>
      </c>
      <c r="C46" s="300"/>
      <c r="D46" s="315"/>
      <c r="E46" s="45" t="s">
        <v>304</v>
      </c>
      <c r="F46" s="54" t="s">
        <v>320</v>
      </c>
      <c r="G46" s="49">
        <v>4.6637607339329736E-2</v>
      </c>
    </row>
    <row r="47" spans="2:7" s="204" customFormat="1" ht="13.5" thickBot="1" x14ac:dyDescent="0.25">
      <c r="B47" s="193" t="s">
        <v>123</v>
      </c>
      <c r="C47" s="300"/>
      <c r="D47" s="315"/>
      <c r="E47" s="45" t="s">
        <v>305</v>
      </c>
      <c r="F47" s="54" t="s">
        <v>321</v>
      </c>
      <c r="G47" s="49">
        <v>3.2757860035771393E-4</v>
      </c>
    </row>
    <row r="48" spans="2:7" s="204" customFormat="1" ht="26.25" thickBot="1" x14ac:dyDescent="0.25">
      <c r="B48" s="193" t="s">
        <v>124</v>
      </c>
      <c r="C48" s="300"/>
      <c r="D48" s="315"/>
      <c r="E48" s="45" t="s">
        <v>306</v>
      </c>
      <c r="F48" s="54" t="s">
        <v>322</v>
      </c>
      <c r="G48" s="49">
        <v>2.7084154388822479E-4</v>
      </c>
    </row>
    <row r="49" spans="2:8" s="204" customFormat="1" ht="13.5" thickBot="1" x14ac:dyDescent="0.25">
      <c r="B49" s="193" t="s">
        <v>125</v>
      </c>
      <c r="C49" s="300"/>
      <c r="D49" s="315"/>
      <c r="E49" s="45" t="s">
        <v>307</v>
      </c>
      <c r="F49" s="54" t="s">
        <v>323</v>
      </c>
      <c r="G49" s="49">
        <v>9.0247192615014894E-3</v>
      </c>
    </row>
    <row r="50" spans="2:8" s="204" customFormat="1" ht="13.5" thickBot="1" x14ac:dyDescent="0.25">
      <c r="B50" s="193" t="s">
        <v>126</v>
      </c>
      <c r="C50" s="300"/>
      <c r="D50" s="315"/>
      <c r="E50" s="45" t="s">
        <v>308</v>
      </c>
      <c r="F50" s="54" t="s">
        <v>324</v>
      </c>
      <c r="G50" s="49">
        <v>4.847424612158642E-2</v>
      </c>
    </row>
    <row r="51" spans="2:8" s="204" customFormat="1" ht="13.5" thickBot="1" x14ac:dyDescent="0.25">
      <c r="B51" s="193" t="s">
        <v>127</v>
      </c>
      <c r="C51" s="300"/>
      <c r="D51" s="315"/>
      <c r="E51" s="45" t="s">
        <v>309</v>
      </c>
      <c r="F51" s="54" t="s">
        <v>325</v>
      </c>
      <c r="G51" s="49">
        <v>8.0487738753551252E-2</v>
      </c>
    </row>
    <row r="52" spans="2:8" s="204" customFormat="1" ht="13.5" thickBot="1" x14ac:dyDescent="0.25">
      <c r="B52" s="193" t="s">
        <v>128</v>
      </c>
      <c r="C52" s="301"/>
      <c r="D52" s="323"/>
      <c r="E52" s="45" t="s">
        <v>310</v>
      </c>
      <c r="F52" s="54" t="s">
        <v>326</v>
      </c>
      <c r="G52" s="49" t="s">
        <v>467</v>
      </c>
    </row>
    <row r="53" spans="2:8" s="204" customFormat="1" ht="27" customHeight="1" thickBot="1" x14ac:dyDescent="0.25">
      <c r="B53" s="193" t="s">
        <v>129</v>
      </c>
      <c r="C53" s="300" t="s">
        <v>332</v>
      </c>
      <c r="D53" s="302" t="s">
        <v>333</v>
      </c>
      <c r="E53" s="45" t="s">
        <v>311</v>
      </c>
      <c r="F53" s="62"/>
      <c r="G53" s="49">
        <v>0.10169491525423729</v>
      </c>
    </row>
    <row r="54" spans="2:8" s="204" customFormat="1" ht="37.5" customHeight="1" thickBot="1" x14ac:dyDescent="0.25">
      <c r="B54" s="193" t="s">
        <v>130</v>
      </c>
      <c r="C54" s="301"/>
      <c r="D54" s="303"/>
      <c r="E54" s="59" t="s">
        <v>312</v>
      </c>
      <c r="F54" s="63"/>
      <c r="G54" s="49">
        <v>0.81355932203389836</v>
      </c>
    </row>
    <row r="55" spans="2:8" s="204" customFormat="1" ht="21.75" customHeight="1" thickBot="1" x14ac:dyDescent="0.25">
      <c r="B55" s="207"/>
      <c r="C55" s="304" t="s">
        <v>327</v>
      </c>
      <c r="D55" s="304"/>
      <c r="E55" s="305"/>
      <c r="F55" s="56"/>
      <c r="G55" s="57"/>
    </row>
    <row r="56" spans="2:8" s="208" customFormat="1" ht="51.75" thickBot="1" x14ac:dyDescent="0.25">
      <c r="B56" s="193" t="s">
        <v>131</v>
      </c>
      <c r="C56" s="143" t="s">
        <v>327</v>
      </c>
      <c r="D56" s="306" t="s">
        <v>328</v>
      </c>
      <c r="E56" s="306"/>
      <c r="F56" s="48" t="s">
        <v>243</v>
      </c>
      <c r="G56" s="49">
        <v>0.5676540285930507</v>
      </c>
    </row>
    <row r="57" spans="2:8" s="204" customFormat="1" ht="18" customHeight="1" thickBot="1" x14ac:dyDescent="0.25">
      <c r="B57" s="193" t="s">
        <v>132</v>
      </c>
      <c r="C57" s="307" t="s">
        <v>329</v>
      </c>
      <c r="D57" s="308" t="s">
        <v>330</v>
      </c>
      <c r="E57" s="65" t="s">
        <v>246</v>
      </c>
      <c r="F57" s="62"/>
      <c r="G57" s="49">
        <f>302/302</f>
        <v>1</v>
      </c>
    </row>
    <row r="58" spans="2:8" s="204" customFormat="1" ht="23.25" customHeight="1" thickBot="1" x14ac:dyDescent="0.25">
      <c r="B58" s="193" t="s">
        <v>133</v>
      </c>
      <c r="C58" s="300"/>
      <c r="D58" s="285"/>
      <c r="E58" s="66" t="s">
        <v>334</v>
      </c>
      <c r="F58" s="51"/>
      <c r="G58" s="49">
        <f>1/302</f>
        <v>3.3112582781456954E-3</v>
      </c>
    </row>
    <row r="59" spans="2:8" s="204" customFormat="1" ht="18" customHeight="1" thickBot="1" x14ac:dyDescent="0.25">
      <c r="B59" s="193" t="s">
        <v>134</v>
      </c>
      <c r="C59" s="300"/>
      <c r="D59" s="309" t="s">
        <v>331</v>
      </c>
      <c r="E59" s="65" t="s">
        <v>246</v>
      </c>
      <c r="F59" s="52" t="s">
        <v>250</v>
      </c>
      <c r="G59" s="49">
        <v>0.70650931022990004</v>
      </c>
    </row>
    <row r="60" spans="2:8" s="204" customFormat="1" ht="31.5" customHeight="1" thickBot="1" x14ac:dyDescent="0.25">
      <c r="B60" s="194" t="s">
        <v>135</v>
      </c>
      <c r="C60" s="301"/>
      <c r="D60" s="310"/>
      <c r="E60" s="66" t="s">
        <v>334</v>
      </c>
      <c r="F60" s="68" t="s">
        <v>335</v>
      </c>
      <c r="G60" s="49">
        <f>1-G59</f>
        <v>0.29349068977009996</v>
      </c>
    </row>
    <row r="61" spans="2:8" s="208" customFormat="1" ht="36.6" customHeight="1" thickBot="1" x14ac:dyDescent="0.25">
      <c r="B61" s="209"/>
      <c r="C61" s="35"/>
      <c r="D61" s="35"/>
      <c r="E61" s="35"/>
      <c r="F61" s="67"/>
      <c r="G61" s="35"/>
      <c r="H61" s="209"/>
    </row>
    <row r="62" spans="2:8" s="204" customFormat="1" ht="27.75" customHeight="1" thickBot="1" x14ac:dyDescent="0.25">
      <c r="B62" s="205"/>
      <c r="C62" s="277" t="s">
        <v>336</v>
      </c>
      <c r="D62" s="278"/>
      <c r="E62" s="278"/>
      <c r="F62" s="196" t="s">
        <v>238</v>
      </c>
      <c r="G62" s="69" t="s">
        <v>239</v>
      </c>
    </row>
    <row r="63" spans="2:8" s="204" customFormat="1" ht="21.75" customHeight="1" x14ac:dyDescent="0.2">
      <c r="B63" s="210"/>
      <c r="C63" s="295" t="s">
        <v>345</v>
      </c>
      <c r="D63" s="295"/>
      <c r="E63" s="296"/>
      <c r="F63" s="145"/>
      <c r="G63" s="146"/>
    </row>
    <row r="64" spans="2:8" s="204" customFormat="1" ht="12.75" customHeight="1" x14ac:dyDescent="0.2">
      <c r="B64" s="297" t="s">
        <v>136</v>
      </c>
      <c r="C64" s="285" t="s">
        <v>346</v>
      </c>
      <c r="D64" s="286"/>
      <c r="E64" s="286"/>
      <c r="F64" s="289" t="s">
        <v>337</v>
      </c>
      <c r="G64" s="293" t="s">
        <v>467</v>
      </c>
      <c r="H64" s="282"/>
    </row>
    <row r="65" spans="1:8" s="204" customFormat="1" ht="12.75" customHeight="1" x14ac:dyDescent="0.2">
      <c r="B65" s="298"/>
      <c r="C65" s="285"/>
      <c r="D65" s="286"/>
      <c r="E65" s="286"/>
      <c r="F65" s="299"/>
      <c r="G65" s="294"/>
      <c r="H65" s="282"/>
    </row>
    <row r="66" spans="1:8" s="204" customFormat="1" ht="12.75" customHeight="1" x14ac:dyDescent="0.2">
      <c r="B66" s="283" t="s">
        <v>137</v>
      </c>
      <c r="C66" s="285" t="s">
        <v>347</v>
      </c>
      <c r="D66" s="286"/>
      <c r="E66" s="286"/>
      <c r="F66" s="289" t="s">
        <v>338</v>
      </c>
      <c r="G66" s="291" t="s">
        <v>467</v>
      </c>
      <c r="H66" s="282"/>
    </row>
    <row r="67" spans="1:8" s="204" customFormat="1" ht="12.75" customHeight="1" thickBot="1" x14ac:dyDescent="0.25">
      <c r="B67" s="284"/>
      <c r="C67" s="287"/>
      <c r="D67" s="288"/>
      <c r="E67" s="288"/>
      <c r="F67" s="290"/>
      <c r="G67" s="292"/>
      <c r="H67" s="282"/>
    </row>
    <row r="68" spans="1:8" s="204" customFormat="1" ht="12.75" x14ac:dyDescent="0.2">
      <c r="A68" s="211"/>
      <c r="B68" s="148"/>
      <c r="C68" s="35"/>
      <c r="D68" s="35"/>
      <c r="E68" s="35"/>
      <c r="F68" s="35"/>
      <c r="G68" s="35"/>
    </row>
    <row r="69" spans="1:8" s="197" customFormat="1" ht="13.5" thickBot="1" x14ac:dyDescent="0.25">
      <c r="A69" s="212"/>
      <c r="B69" s="213"/>
      <c r="C69" s="36"/>
      <c r="D69" s="36"/>
      <c r="E69" s="36"/>
      <c r="F69" s="36"/>
      <c r="G69" s="36"/>
    </row>
    <row r="70" spans="1:8" s="204" customFormat="1" ht="27.75" customHeight="1" thickBot="1" x14ac:dyDescent="0.25">
      <c r="B70" s="214"/>
      <c r="C70" s="277" t="s">
        <v>339</v>
      </c>
      <c r="D70" s="278"/>
      <c r="E70" s="278"/>
      <c r="F70" s="196" t="s">
        <v>238</v>
      </c>
      <c r="G70" s="69" t="s">
        <v>239</v>
      </c>
    </row>
    <row r="71" spans="1:8" s="197" customFormat="1" x14ac:dyDescent="0.2">
      <c r="B71" s="192" t="s">
        <v>138</v>
      </c>
      <c r="C71" s="279" t="s">
        <v>340</v>
      </c>
      <c r="D71" s="280" t="s">
        <v>341</v>
      </c>
      <c r="E71" s="281"/>
      <c r="F71" s="147" t="s">
        <v>348</v>
      </c>
      <c r="G71" s="215">
        <v>37608.988999999987</v>
      </c>
    </row>
    <row r="72" spans="1:8" s="197" customFormat="1" x14ac:dyDescent="0.2">
      <c r="B72" s="192" t="s">
        <v>139</v>
      </c>
      <c r="C72" s="267"/>
      <c r="D72" s="273" t="s">
        <v>342</v>
      </c>
      <c r="E72" s="274"/>
      <c r="F72" s="34" t="s">
        <v>349</v>
      </c>
      <c r="G72" s="216">
        <v>32.659999999999989</v>
      </c>
    </row>
    <row r="73" spans="1:8" s="197" customFormat="1" x14ac:dyDescent="0.2">
      <c r="B73" s="144" t="s">
        <v>140</v>
      </c>
      <c r="C73" s="267"/>
      <c r="D73" s="273" t="s">
        <v>343</v>
      </c>
      <c r="E73" s="274"/>
      <c r="F73" s="34" t="s">
        <v>350</v>
      </c>
      <c r="G73" s="216">
        <v>32.620999999999995</v>
      </c>
    </row>
    <row r="74" spans="1:8" s="197" customFormat="1" x14ac:dyDescent="0.2">
      <c r="B74" s="193" t="s">
        <v>141</v>
      </c>
      <c r="C74" s="267"/>
      <c r="D74" s="273" t="s">
        <v>344</v>
      </c>
      <c r="E74" s="274"/>
      <c r="F74" s="34" t="s">
        <v>351</v>
      </c>
      <c r="G74" s="216">
        <v>33.916999999999994</v>
      </c>
    </row>
    <row r="75" spans="1:8" s="197" customFormat="1" ht="15.75" thickBot="1" x14ac:dyDescent="0.25">
      <c r="B75" s="144" t="s">
        <v>142</v>
      </c>
      <c r="C75" s="267"/>
      <c r="D75" s="275" t="s">
        <v>343</v>
      </c>
      <c r="E75" s="276"/>
      <c r="F75" s="71" t="s">
        <v>352</v>
      </c>
      <c r="G75" s="217">
        <v>33.875999999999991</v>
      </c>
    </row>
    <row r="76" spans="1:8" s="197" customFormat="1" x14ac:dyDescent="0.2">
      <c r="B76" s="193" t="s">
        <v>143</v>
      </c>
      <c r="C76" s="267" t="s">
        <v>353</v>
      </c>
      <c r="D76" s="269" t="s">
        <v>354</v>
      </c>
      <c r="E76" s="270"/>
      <c r="F76" s="70" t="s">
        <v>355</v>
      </c>
      <c r="G76" s="218">
        <v>3288.0189999999993</v>
      </c>
    </row>
    <row r="77" spans="1:8" s="197" customFormat="1" x14ac:dyDescent="0.2">
      <c r="B77" s="144" t="s">
        <v>144</v>
      </c>
      <c r="C77" s="267"/>
      <c r="D77" s="271" t="s">
        <v>342</v>
      </c>
      <c r="E77" s="272"/>
      <c r="F77" s="34" t="s">
        <v>356</v>
      </c>
      <c r="G77" s="216">
        <v>7.4459999999999988</v>
      </c>
    </row>
    <row r="78" spans="1:8" s="197" customFormat="1" x14ac:dyDescent="0.2">
      <c r="B78" s="193" t="s">
        <v>145</v>
      </c>
      <c r="C78" s="267"/>
      <c r="D78" s="273" t="s">
        <v>343</v>
      </c>
      <c r="E78" s="274"/>
      <c r="F78" s="34" t="s">
        <v>357</v>
      </c>
      <c r="G78" s="216">
        <v>7.4459999999999988</v>
      </c>
    </row>
    <row r="79" spans="1:8" s="197" customFormat="1" x14ac:dyDescent="0.2">
      <c r="B79" s="144" t="s">
        <v>146</v>
      </c>
      <c r="C79" s="267"/>
      <c r="D79" s="273" t="s">
        <v>344</v>
      </c>
      <c r="E79" s="274"/>
      <c r="F79" s="34" t="s">
        <v>358</v>
      </c>
      <c r="G79" s="216">
        <v>9.0590000000000011</v>
      </c>
    </row>
    <row r="80" spans="1:8" s="197" customFormat="1" ht="15.75" thickBot="1" x14ac:dyDescent="0.25">
      <c r="B80" s="193" t="s">
        <v>147</v>
      </c>
      <c r="C80" s="268"/>
      <c r="D80" s="275" t="s">
        <v>343</v>
      </c>
      <c r="E80" s="276"/>
      <c r="F80" s="71" t="s">
        <v>359</v>
      </c>
      <c r="G80" s="217">
        <v>9.0590000000000011</v>
      </c>
    </row>
    <row r="81" spans="2:7" s="197" customFormat="1" ht="12.75" x14ac:dyDescent="0.2">
      <c r="C81" s="35"/>
      <c r="D81" s="36"/>
      <c r="E81" s="36"/>
      <c r="F81" s="35"/>
      <c r="G81" s="37"/>
    </row>
    <row r="82" spans="2:7" ht="29.25" customHeight="1" x14ac:dyDescent="0.25">
      <c r="B82" s="266" t="s">
        <v>360</v>
      </c>
      <c r="C82" s="266"/>
      <c r="D82" s="266"/>
      <c r="E82" s="266"/>
      <c r="F82" s="266"/>
      <c r="G82" s="266"/>
    </row>
    <row r="83" spans="2:7" ht="29.45" customHeight="1" x14ac:dyDescent="0.25">
      <c r="B83" s="266" t="s">
        <v>361</v>
      </c>
      <c r="C83" s="266"/>
      <c r="D83" s="266"/>
      <c r="E83" s="266"/>
      <c r="F83" s="266"/>
      <c r="G83" s="266"/>
    </row>
    <row r="84" spans="2:7" ht="29.45" customHeight="1" x14ac:dyDescent="0.25">
      <c r="B84" s="266" t="s">
        <v>362</v>
      </c>
      <c r="C84" s="266"/>
      <c r="D84" s="266"/>
      <c r="E84" s="266"/>
      <c r="F84" s="266"/>
      <c r="G84" s="266"/>
    </row>
    <row r="85" spans="2:7" ht="32.25" customHeight="1" x14ac:dyDescent="0.25">
      <c r="B85" s="266" t="s">
        <v>364</v>
      </c>
      <c r="C85" s="266"/>
      <c r="D85" s="266"/>
      <c r="E85" s="266"/>
      <c r="F85" s="266"/>
      <c r="G85" s="266"/>
    </row>
    <row r="86" spans="2:7" ht="30" customHeight="1" x14ac:dyDescent="0.25">
      <c r="B86" s="266" t="s">
        <v>363</v>
      </c>
      <c r="C86" s="266"/>
      <c r="D86" s="266"/>
      <c r="E86" s="266"/>
      <c r="F86" s="266"/>
      <c r="G86" s="266"/>
    </row>
    <row r="87" spans="2:7" x14ac:dyDescent="0.25">
      <c r="B87" s="266" t="s">
        <v>365</v>
      </c>
      <c r="C87" s="266"/>
      <c r="D87" s="266"/>
      <c r="E87" s="266"/>
      <c r="F87" s="266"/>
      <c r="G87" s="266"/>
    </row>
    <row r="88" spans="2:7" ht="30" customHeight="1" x14ac:dyDescent="0.25">
      <c r="B88" s="266" t="s">
        <v>366</v>
      </c>
      <c r="C88" s="266"/>
      <c r="D88" s="266"/>
      <c r="E88" s="266"/>
      <c r="F88" s="266"/>
      <c r="G88" s="266"/>
    </row>
    <row r="89" spans="2:7" x14ac:dyDescent="0.25">
      <c r="B89" s="266" t="s">
        <v>367</v>
      </c>
      <c r="C89" s="266"/>
      <c r="D89" s="266"/>
      <c r="E89" s="266"/>
      <c r="F89" s="266"/>
      <c r="G89" s="266"/>
    </row>
    <row r="90" spans="2:7" x14ac:dyDescent="0.25">
      <c r="B90" s="266" t="s">
        <v>368</v>
      </c>
      <c r="C90" s="266"/>
      <c r="D90" s="266"/>
      <c r="E90" s="266"/>
      <c r="F90" s="266"/>
      <c r="G90" s="266"/>
    </row>
    <row r="91" spans="2:7" x14ac:dyDescent="0.25">
      <c r="B91" s="266" t="s">
        <v>369</v>
      </c>
      <c r="C91" s="266"/>
      <c r="D91" s="266"/>
      <c r="E91" s="266"/>
      <c r="F91" s="266"/>
      <c r="G91" s="266"/>
    </row>
  </sheetData>
  <mergeCells count="56">
    <mergeCell ref="C8:C13"/>
    <mergeCell ref="D8:D10"/>
    <mergeCell ref="D11:D13"/>
    <mergeCell ref="B2:G2"/>
    <mergeCell ref="B3:G3"/>
    <mergeCell ref="C5:E5"/>
    <mergeCell ref="C6:E6"/>
    <mergeCell ref="D7:E7"/>
    <mergeCell ref="C14:C33"/>
    <mergeCell ref="D14:D33"/>
    <mergeCell ref="C34:E34"/>
    <mergeCell ref="C35:E35"/>
    <mergeCell ref="C36:C52"/>
    <mergeCell ref="D36:D52"/>
    <mergeCell ref="C53:C54"/>
    <mergeCell ref="D53:D54"/>
    <mergeCell ref="C55:E55"/>
    <mergeCell ref="D56:E56"/>
    <mergeCell ref="C57:C60"/>
    <mergeCell ref="D57:D58"/>
    <mergeCell ref="D59:D60"/>
    <mergeCell ref="C62:E62"/>
    <mergeCell ref="C63:E63"/>
    <mergeCell ref="B64:B65"/>
    <mergeCell ref="C64:E65"/>
    <mergeCell ref="F64:F65"/>
    <mergeCell ref="H64:H65"/>
    <mergeCell ref="B66:B67"/>
    <mergeCell ref="C66:E67"/>
    <mergeCell ref="F66:F67"/>
    <mergeCell ref="G66:G67"/>
    <mergeCell ref="H66:H67"/>
    <mergeCell ref="G64:G65"/>
    <mergeCell ref="C70:E70"/>
    <mergeCell ref="C71:C75"/>
    <mergeCell ref="D71:E71"/>
    <mergeCell ref="D72:E72"/>
    <mergeCell ref="D73:E73"/>
    <mergeCell ref="D74:E74"/>
    <mergeCell ref="D75:E75"/>
    <mergeCell ref="C76:C80"/>
    <mergeCell ref="D76:E76"/>
    <mergeCell ref="D77:E77"/>
    <mergeCell ref="D78:E78"/>
    <mergeCell ref="D79:E79"/>
    <mergeCell ref="D80:E80"/>
    <mergeCell ref="B88:G88"/>
    <mergeCell ref="B89:G89"/>
    <mergeCell ref="B90:G90"/>
    <mergeCell ref="B91:G91"/>
    <mergeCell ref="B82:G82"/>
    <mergeCell ref="B83:G83"/>
    <mergeCell ref="B84:G84"/>
    <mergeCell ref="B85:G85"/>
    <mergeCell ref="B86:G86"/>
    <mergeCell ref="B87:G87"/>
  </mergeCells>
  <printOptions horizontalCentered="1"/>
  <pageMargins left="0.39370078740157483" right="0.39370078740157483" top="0.39370078740157483" bottom="0.39370078740157483" header="0.19685039370078741" footer="0.19685039370078741"/>
  <pageSetup paperSize="9" scale="37" orientation="portrait" r:id="rId1"/>
  <headerFooter>
    <oddHeader>&amp;C&amp;"-,Negrita"&amp;12ES
Anexo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showGridLines="0" topLeftCell="A4" zoomScale="90" zoomScaleNormal="90" zoomScaleSheetLayoutView="100" workbookViewId="0">
      <selection activeCell="G13" sqref="G13:G17"/>
    </sheetView>
  </sheetViews>
  <sheetFormatPr baseColWidth="10" defaultColWidth="11.42578125" defaultRowHeight="15" x14ac:dyDescent="0.25"/>
  <cols>
    <col min="3" max="3" width="30.5703125" style="9" customWidth="1"/>
    <col min="4" max="4" width="32.85546875" style="9" customWidth="1"/>
    <col min="5" max="5" width="35.140625" style="9" customWidth="1"/>
    <col min="6" max="6" width="28.85546875" style="9" customWidth="1"/>
    <col min="7" max="7" width="23.42578125" style="72" customWidth="1"/>
    <col min="8" max="8" width="15.28515625" style="9" customWidth="1"/>
  </cols>
  <sheetData>
    <row r="1" spans="2:8" ht="15.75" thickBot="1" x14ac:dyDescent="0.3"/>
    <row r="2" spans="2:8" s="197" customFormat="1" ht="21.75" customHeight="1" x14ac:dyDescent="0.2">
      <c r="B2" s="342" t="s">
        <v>174</v>
      </c>
      <c r="C2" s="343"/>
      <c r="D2" s="343"/>
      <c r="E2" s="343"/>
      <c r="F2" s="343"/>
      <c r="G2" s="344"/>
      <c r="H2" s="13"/>
    </row>
    <row r="3" spans="2:8" s="197" customFormat="1" ht="21.75" customHeight="1" thickBot="1" x14ac:dyDescent="0.25">
      <c r="B3" s="345" t="s">
        <v>490</v>
      </c>
      <c r="C3" s="346"/>
      <c r="D3" s="346"/>
      <c r="E3" s="346"/>
      <c r="F3" s="346"/>
      <c r="G3" s="347"/>
      <c r="H3" s="13"/>
    </row>
    <row r="4" spans="2:8" s="197" customFormat="1" ht="13.5" thickBot="1" x14ac:dyDescent="0.25">
      <c r="C4" s="33"/>
      <c r="D4" s="32"/>
      <c r="E4" s="32"/>
      <c r="F4" s="33"/>
      <c r="G4" s="33"/>
      <c r="H4" s="13"/>
    </row>
    <row r="5" spans="2:8" s="197" customFormat="1" ht="30.75" thickBot="1" x14ac:dyDescent="0.25">
      <c r="B5" s="219"/>
      <c r="C5" s="348" t="s">
        <v>182</v>
      </c>
      <c r="D5" s="349"/>
      <c r="E5" s="349"/>
      <c r="F5" s="186" t="s">
        <v>238</v>
      </c>
      <c r="G5" s="73" t="s">
        <v>239</v>
      </c>
      <c r="H5" s="13"/>
    </row>
    <row r="6" spans="2:8" s="197" customFormat="1" ht="20.100000000000001" customHeight="1" thickBot="1" x14ac:dyDescent="0.25">
      <c r="C6" s="350" t="s">
        <v>370</v>
      </c>
      <c r="D6" s="351"/>
      <c r="E6" s="352"/>
      <c r="F6" s="74"/>
      <c r="G6" s="75"/>
      <c r="H6" s="13"/>
    </row>
    <row r="7" spans="2:8" s="220" customFormat="1" ht="43.5" customHeight="1" x14ac:dyDescent="0.2">
      <c r="B7" s="184" t="s">
        <v>36</v>
      </c>
      <c r="C7" s="150" t="s">
        <v>370</v>
      </c>
      <c r="D7" s="353" t="s">
        <v>371</v>
      </c>
      <c r="E7" s="354"/>
      <c r="F7" s="79" t="s">
        <v>372</v>
      </c>
      <c r="G7" s="24">
        <v>1.5274184363677803E-2</v>
      </c>
      <c r="H7" s="33"/>
    </row>
    <row r="8" spans="2:8" s="197" customFormat="1" ht="18" customHeight="1" x14ac:dyDescent="0.2">
      <c r="B8" s="185" t="s">
        <v>46</v>
      </c>
      <c r="C8" s="337" t="s">
        <v>373</v>
      </c>
      <c r="D8" s="340" t="s">
        <v>333</v>
      </c>
      <c r="E8" s="82" t="s">
        <v>246</v>
      </c>
      <c r="F8" s="80"/>
      <c r="G8" s="24">
        <v>1</v>
      </c>
      <c r="H8" s="13"/>
    </row>
    <row r="9" spans="2:8" s="197" customFormat="1" ht="18" customHeight="1" x14ac:dyDescent="0.2">
      <c r="B9" s="185" t="s">
        <v>56</v>
      </c>
      <c r="C9" s="338"/>
      <c r="D9" s="340"/>
      <c r="E9" s="82" t="s">
        <v>375</v>
      </c>
      <c r="F9" s="80"/>
      <c r="G9" s="24">
        <v>0</v>
      </c>
      <c r="H9" s="13"/>
    </row>
    <row r="10" spans="2:8" s="197" customFormat="1" ht="18" customHeight="1" x14ac:dyDescent="0.2">
      <c r="B10" s="185" t="s">
        <v>58</v>
      </c>
      <c r="C10" s="338"/>
      <c r="D10" s="340" t="s">
        <v>374</v>
      </c>
      <c r="E10" s="82" t="s">
        <v>246</v>
      </c>
      <c r="F10" s="79" t="s">
        <v>376</v>
      </c>
      <c r="G10" s="24">
        <v>1</v>
      </c>
      <c r="H10" s="13"/>
    </row>
    <row r="11" spans="2:8" s="197" customFormat="1" ht="18" customHeight="1" thickBot="1" x14ac:dyDescent="0.25">
      <c r="B11" s="185" t="s">
        <v>59</v>
      </c>
      <c r="C11" s="339"/>
      <c r="D11" s="341"/>
      <c r="E11" s="82" t="s">
        <v>375</v>
      </c>
      <c r="F11" s="81" t="s">
        <v>377</v>
      </c>
      <c r="G11" s="24">
        <v>0</v>
      </c>
      <c r="H11" s="13"/>
    </row>
    <row r="12" spans="2:8" s="197" customFormat="1" ht="20.100000000000001" customHeight="1" thickBot="1" x14ac:dyDescent="0.25">
      <c r="B12" s="221"/>
      <c r="C12" s="355" t="s">
        <v>378</v>
      </c>
      <c r="D12" s="355"/>
      <c r="E12" s="355"/>
      <c r="F12" s="76"/>
      <c r="G12" s="77"/>
      <c r="H12" s="13"/>
    </row>
    <row r="13" spans="2:8" s="220" customFormat="1" ht="43.5" customHeight="1" x14ac:dyDescent="0.2">
      <c r="B13" s="185" t="s">
        <v>60</v>
      </c>
      <c r="C13" s="187" t="s">
        <v>378</v>
      </c>
      <c r="D13" s="353" t="s">
        <v>371</v>
      </c>
      <c r="E13" s="354"/>
      <c r="F13" s="83" t="s">
        <v>372</v>
      </c>
      <c r="G13" s="24">
        <v>9.28179078326722E-2</v>
      </c>
      <c r="H13" s="33"/>
    </row>
    <row r="14" spans="2:8" s="197" customFormat="1" ht="18" customHeight="1" x14ac:dyDescent="0.2">
      <c r="B14" s="185" t="s">
        <v>61</v>
      </c>
      <c r="C14" s="356" t="s">
        <v>379</v>
      </c>
      <c r="D14" s="340" t="s">
        <v>380</v>
      </c>
      <c r="E14" s="82" t="s">
        <v>246</v>
      </c>
      <c r="F14" s="80"/>
      <c r="G14" s="24">
        <f>301/302</f>
        <v>0.99668874172185429</v>
      </c>
      <c r="H14" s="13"/>
    </row>
    <row r="15" spans="2:8" s="197" customFormat="1" ht="18" customHeight="1" x14ac:dyDescent="0.2">
      <c r="B15" s="185" t="s">
        <v>62</v>
      </c>
      <c r="C15" s="356"/>
      <c r="D15" s="340"/>
      <c r="E15" s="82" t="s">
        <v>375</v>
      </c>
      <c r="F15" s="80"/>
      <c r="G15" s="24">
        <f>1/302</f>
        <v>3.3112582781456954E-3</v>
      </c>
      <c r="H15" s="13"/>
    </row>
    <row r="16" spans="2:8" s="197" customFormat="1" ht="18" customHeight="1" x14ac:dyDescent="0.2">
      <c r="B16" s="185" t="s">
        <v>63</v>
      </c>
      <c r="C16" s="356"/>
      <c r="D16" s="340" t="s">
        <v>381</v>
      </c>
      <c r="E16" s="82" t="s">
        <v>246</v>
      </c>
      <c r="F16" s="79" t="s">
        <v>376</v>
      </c>
      <c r="G16" s="24">
        <v>0.70774796836485721</v>
      </c>
      <c r="H16" s="13"/>
    </row>
    <row r="17" spans="2:8" s="197" customFormat="1" ht="18" customHeight="1" thickBot="1" x14ac:dyDescent="0.25">
      <c r="B17" s="185" t="s">
        <v>64</v>
      </c>
      <c r="C17" s="357"/>
      <c r="D17" s="341"/>
      <c r="E17" s="82" t="s">
        <v>375</v>
      </c>
      <c r="F17" s="81" t="s">
        <v>377</v>
      </c>
      <c r="G17" s="24">
        <f>1-G16</f>
        <v>0.29225203163514279</v>
      </c>
      <c r="H17" s="13"/>
    </row>
    <row r="18" spans="2:8" s="197" customFormat="1" ht="15.95" customHeight="1" x14ac:dyDescent="0.2">
      <c r="C18" s="39"/>
      <c r="D18" s="18"/>
      <c r="E18" s="18"/>
      <c r="F18" s="18"/>
      <c r="G18" s="18"/>
      <c r="H18" s="13"/>
    </row>
    <row r="19" spans="2:8" s="197" customFormat="1" ht="15.95" customHeight="1" x14ac:dyDescent="0.2">
      <c r="B19" s="358" t="s">
        <v>382</v>
      </c>
      <c r="C19" s="358"/>
      <c r="D19" s="358"/>
      <c r="E19" s="358"/>
      <c r="F19" s="358"/>
      <c r="G19" s="358"/>
      <c r="H19" s="13"/>
    </row>
    <row r="20" spans="2:8" ht="47.25" customHeight="1" x14ac:dyDescent="0.25">
      <c r="B20" s="266" t="s">
        <v>383</v>
      </c>
      <c r="C20" s="266"/>
      <c r="D20" s="266"/>
      <c r="E20" s="266"/>
      <c r="F20" s="266"/>
      <c r="G20" s="266"/>
    </row>
    <row r="21" spans="2:8" ht="30.6" customHeight="1" x14ac:dyDescent="0.25">
      <c r="B21" s="266" t="s">
        <v>384</v>
      </c>
      <c r="C21" s="266"/>
      <c r="D21" s="266"/>
      <c r="E21" s="266"/>
      <c r="F21" s="266"/>
      <c r="G21" s="266"/>
    </row>
    <row r="22" spans="2:8" ht="15" customHeight="1" x14ac:dyDescent="0.25"/>
  </sheetData>
  <mergeCells count="16">
    <mergeCell ref="B20:G20"/>
    <mergeCell ref="B21:G21"/>
    <mergeCell ref="C12:E12"/>
    <mergeCell ref="D13:E13"/>
    <mergeCell ref="C14:C17"/>
    <mergeCell ref="D14:D15"/>
    <mergeCell ref="D16:D17"/>
    <mergeCell ref="B19:G19"/>
    <mergeCell ref="C8:C11"/>
    <mergeCell ref="D8:D9"/>
    <mergeCell ref="D10:D11"/>
    <mergeCell ref="B2:G2"/>
    <mergeCell ref="B3:G3"/>
    <mergeCell ref="C5:E5"/>
    <mergeCell ref="C6:E6"/>
    <mergeCell ref="D7:E7"/>
  </mergeCells>
  <printOptions horizontalCentered="1"/>
  <pageMargins left="0.59055118110236227" right="0.59055118110236227" top="0.39370078740157483" bottom="0.39370078740157483" header="0.19685039370078741" footer="0.19685039370078741"/>
  <pageSetup paperSize="9" scale="82" orientation="landscape" r:id="rId1"/>
  <headerFooter>
    <oddHeader>&amp;C&amp;"-,Negrita"&amp;12ES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9"/>
  <sheetViews>
    <sheetView showGridLines="0" zoomScale="90" zoomScaleNormal="90" zoomScaleSheetLayoutView="100" workbookViewId="0">
      <pane xSplit="7" ySplit="5" topLeftCell="H24" activePane="bottomRight" state="frozen"/>
      <selection activeCell="F9" sqref="F9"/>
      <selection pane="topRight" activeCell="F9" sqref="F9"/>
      <selection pane="bottomLeft" activeCell="F9" sqref="F9"/>
      <selection pane="bottomRight" activeCell="G17" sqref="G17:G25"/>
    </sheetView>
  </sheetViews>
  <sheetFormatPr baseColWidth="10" defaultColWidth="11.42578125" defaultRowHeight="15" x14ac:dyDescent="0.25"/>
  <cols>
    <col min="1" max="1" width="11.42578125" style="2"/>
    <col min="2" max="2" width="15.28515625" style="2" customWidth="1"/>
    <col min="3" max="3" width="30.5703125" style="72" customWidth="1"/>
    <col min="4" max="4" width="21.5703125" style="72" customWidth="1"/>
    <col min="5" max="5" width="37.5703125" style="72" customWidth="1"/>
    <col min="6" max="6" width="34.7109375" style="72" customWidth="1"/>
    <col min="7" max="7" width="17.7109375" style="72" customWidth="1"/>
    <col min="8" max="16384" width="11.42578125" style="2"/>
  </cols>
  <sheetData>
    <row r="1" spans="2:7" ht="15.75" thickBot="1" x14ac:dyDescent="0.3"/>
    <row r="2" spans="2:7" s="197" customFormat="1" ht="21.75" customHeight="1" x14ac:dyDescent="0.2">
      <c r="B2" s="364" t="s">
        <v>175</v>
      </c>
      <c r="C2" s="365"/>
      <c r="D2" s="365"/>
      <c r="E2" s="365"/>
      <c r="F2" s="365"/>
      <c r="G2" s="366"/>
    </row>
    <row r="3" spans="2:7" s="197" customFormat="1" ht="21.75" customHeight="1" thickBot="1" x14ac:dyDescent="0.25">
      <c r="B3" s="367" t="s">
        <v>491</v>
      </c>
      <c r="C3" s="368"/>
      <c r="D3" s="368"/>
      <c r="E3" s="368"/>
      <c r="F3" s="368"/>
      <c r="G3" s="369"/>
    </row>
    <row r="4" spans="2:7" s="197" customFormat="1" ht="10.5" customHeight="1" thickBot="1" x14ac:dyDescent="0.25">
      <c r="C4" s="33"/>
      <c r="D4" s="32"/>
      <c r="E4" s="32"/>
      <c r="F4" s="33"/>
      <c r="G4" s="33"/>
    </row>
    <row r="5" spans="2:7" s="197" customFormat="1" ht="24.75" customHeight="1" thickBot="1" x14ac:dyDescent="0.25">
      <c r="B5" s="222"/>
      <c r="C5" s="277" t="s">
        <v>183</v>
      </c>
      <c r="D5" s="278"/>
      <c r="E5" s="278"/>
      <c r="F5" s="88" t="s">
        <v>238</v>
      </c>
      <c r="G5" s="69" t="s">
        <v>239</v>
      </c>
    </row>
    <row r="6" spans="2:7" s="197" customFormat="1" ht="13.5" customHeight="1" thickBot="1" x14ac:dyDescent="0.25">
      <c r="B6" s="221"/>
      <c r="C6" s="370" t="s">
        <v>486</v>
      </c>
      <c r="D6" s="370"/>
      <c r="E6" s="371"/>
      <c r="F6" s="89"/>
      <c r="G6" s="90"/>
    </row>
    <row r="7" spans="2:7" s="220" customFormat="1" ht="51.75" thickBot="1" x14ac:dyDescent="0.25">
      <c r="B7" s="154" t="s">
        <v>36</v>
      </c>
      <c r="C7" s="151" t="s">
        <v>385</v>
      </c>
      <c r="D7" s="372" t="s">
        <v>386</v>
      </c>
      <c r="E7" s="373"/>
      <c r="F7" s="91" t="s">
        <v>387</v>
      </c>
      <c r="G7" s="78">
        <v>0.10486684850359641</v>
      </c>
    </row>
    <row r="8" spans="2:7" s="3" customFormat="1" ht="13.5" thickBot="1" x14ac:dyDescent="0.25">
      <c r="B8" s="154" t="s">
        <v>46</v>
      </c>
      <c r="C8" s="359" t="s">
        <v>373</v>
      </c>
      <c r="D8" s="362" t="s">
        <v>388</v>
      </c>
      <c r="E8" s="85" t="s">
        <v>390</v>
      </c>
      <c r="F8" s="15"/>
      <c r="G8" s="78">
        <v>0.89830508474576276</v>
      </c>
    </row>
    <row r="9" spans="2:7" s="3" customFormat="1" ht="26.25" thickBot="1" x14ac:dyDescent="0.25">
      <c r="B9" s="154" t="s">
        <v>56</v>
      </c>
      <c r="C9" s="360"/>
      <c r="D9" s="362"/>
      <c r="E9" s="85" t="s">
        <v>391</v>
      </c>
      <c r="F9" s="15"/>
      <c r="G9" s="78">
        <v>0.10169491525423729</v>
      </c>
    </row>
    <row r="10" spans="2:7" s="3" customFormat="1" ht="24.6" customHeight="1" thickBot="1" x14ac:dyDescent="0.25">
      <c r="B10" s="154" t="s">
        <v>58</v>
      </c>
      <c r="C10" s="360"/>
      <c r="D10" s="362"/>
      <c r="E10" s="85" t="s">
        <v>392</v>
      </c>
      <c r="F10" s="15"/>
      <c r="G10" s="78">
        <v>0</v>
      </c>
    </row>
    <row r="11" spans="2:7" s="3" customFormat="1" ht="21" customHeight="1" thickBot="1" x14ac:dyDescent="0.25">
      <c r="B11" s="154" t="s">
        <v>59</v>
      </c>
      <c r="C11" s="360"/>
      <c r="D11" s="362" t="s">
        <v>389</v>
      </c>
      <c r="E11" s="85" t="s">
        <v>390</v>
      </c>
      <c r="F11" s="34" t="s">
        <v>394</v>
      </c>
      <c r="G11" s="78">
        <v>0.65995227980322368</v>
      </c>
    </row>
    <row r="12" spans="2:7" s="3" customFormat="1" ht="28.5" customHeight="1" thickBot="1" x14ac:dyDescent="0.25">
      <c r="B12" s="154" t="s">
        <v>60</v>
      </c>
      <c r="C12" s="360"/>
      <c r="D12" s="362"/>
      <c r="E12" s="85" t="s">
        <v>393</v>
      </c>
      <c r="F12" s="34" t="s">
        <v>395</v>
      </c>
      <c r="G12" s="78">
        <v>0.34004772019677632</v>
      </c>
    </row>
    <row r="13" spans="2:7" s="3" customFormat="1" ht="68.25" customHeight="1" thickBot="1" x14ac:dyDescent="0.25">
      <c r="B13" s="154" t="s">
        <v>61</v>
      </c>
      <c r="C13" s="361"/>
      <c r="D13" s="363"/>
      <c r="E13" s="92" t="s">
        <v>392</v>
      </c>
      <c r="F13" s="71" t="s">
        <v>396</v>
      </c>
      <c r="G13" s="78">
        <v>0</v>
      </c>
    </row>
    <row r="14" spans="2:7" s="197" customFormat="1" ht="13.5" customHeight="1" thickBot="1" x14ac:dyDescent="0.25">
      <c r="B14" s="154"/>
      <c r="C14" s="374" t="s">
        <v>397</v>
      </c>
      <c r="D14" s="374"/>
      <c r="E14" s="375"/>
      <c r="F14" s="74"/>
      <c r="G14" s="75"/>
    </row>
    <row r="15" spans="2:7" s="3" customFormat="1" ht="39" thickBot="1" x14ac:dyDescent="0.25">
      <c r="B15" s="155" t="s">
        <v>62</v>
      </c>
      <c r="C15" s="188" t="s">
        <v>398</v>
      </c>
      <c r="D15" s="376" t="s">
        <v>399</v>
      </c>
      <c r="E15" s="377"/>
      <c r="F15" s="71" t="s">
        <v>400</v>
      </c>
      <c r="G15" s="78">
        <v>6.6093046887847088E-3</v>
      </c>
    </row>
    <row r="16" spans="2:7" s="197" customFormat="1" ht="13.5" customHeight="1" thickBot="1" x14ac:dyDescent="0.25">
      <c r="B16" s="154"/>
      <c r="C16" s="374" t="s">
        <v>401</v>
      </c>
      <c r="D16" s="374"/>
      <c r="E16" s="375"/>
      <c r="F16" s="93"/>
      <c r="G16" s="94"/>
    </row>
    <row r="17" spans="2:7" s="220" customFormat="1" ht="39" thickBot="1" x14ac:dyDescent="0.25">
      <c r="B17" s="154" t="s">
        <v>63</v>
      </c>
      <c r="C17" s="152" t="s">
        <v>401</v>
      </c>
      <c r="D17" s="378" t="s">
        <v>386</v>
      </c>
      <c r="E17" s="379"/>
      <c r="F17" s="84" t="s">
        <v>387</v>
      </c>
      <c r="G17" s="78">
        <v>0.22784316895929724</v>
      </c>
    </row>
    <row r="18" spans="2:7" s="3" customFormat="1" ht="13.5" thickBot="1" x14ac:dyDescent="0.25">
      <c r="B18" s="155" t="s">
        <v>64</v>
      </c>
      <c r="C18" s="380" t="s">
        <v>329</v>
      </c>
      <c r="D18" s="362" t="s">
        <v>330</v>
      </c>
      <c r="E18" s="85" t="s">
        <v>390</v>
      </c>
      <c r="F18" s="15"/>
      <c r="G18" s="78">
        <v>1</v>
      </c>
    </row>
    <row r="19" spans="2:7" s="3" customFormat="1" ht="26.25" thickBot="1" x14ac:dyDescent="0.25">
      <c r="B19" s="154" t="s">
        <v>65</v>
      </c>
      <c r="C19" s="380"/>
      <c r="D19" s="362"/>
      <c r="E19" s="85" t="s">
        <v>393</v>
      </c>
      <c r="F19" s="15"/>
      <c r="G19" s="78">
        <v>0</v>
      </c>
    </row>
    <row r="20" spans="2:7" s="3" customFormat="1" ht="23.25" customHeight="1" thickBot="1" x14ac:dyDescent="0.25">
      <c r="B20" s="155" t="s">
        <v>66</v>
      </c>
      <c r="C20" s="380"/>
      <c r="D20" s="362"/>
      <c r="E20" s="85" t="s">
        <v>392</v>
      </c>
      <c r="F20" s="15"/>
      <c r="G20" s="78">
        <v>0</v>
      </c>
    </row>
    <row r="21" spans="2:7" s="3" customFormat="1" ht="18.600000000000001" customHeight="1" thickBot="1" x14ac:dyDescent="0.25">
      <c r="B21" s="154" t="s">
        <v>67</v>
      </c>
      <c r="C21" s="380"/>
      <c r="D21" s="362" t="s">
        <v>389</v>
      </c>
      <c r="E21" s="85" t="s">
        <v>390</v>
      </c>
      <c r="F21" s="34" t="s">
        <v>394</v>
      </c>
      <c r="G21" s="78">
        <v>1</v>
      </c>
    </row>
    <row r="22" spans="2:7" s="3" customFormat="1" ht="24" customHeight="1" thickBot="1" x14ac:dyDescent="0.25">
      <c r="B22" s="155" t="s">
        <v>68</v>
      </c>
      <c r="C22" s="380"/>
      <c r="D22" s="362"/>
      <c r="E22" s="85" t="s">
        <v>393</v>
      </c>
      <c r="F22" s="34" t="s">
        <v>395</v>
      </c>
      <c r="G22" s="78">
        <v>0</v>
      </c>
    </row>
    <row r="23" spans="2:7" s="3" customFormat="1" ht="26.25" customHeight="1" thickBot="1" x14ac:dyDescent="0.25">
      <c r="B23" s="154" t="s">
        <v>69</v>
      </c>
      <c r="C23" s="381"/>
      <c r="D23" s="363"/>
      <c r="E23" s="85" t="s">
        <v>392</v>
      </c>
      <c r="F23" s="71" t="s">
        <v>396</v>
      </c>
      <c r="G23" s="78">
        <v>0</v>
      </c>
    </row>
    <row r="24" spans="2:7" s="197" customFormat="1" ht="13.5" customHeight="1" thickBot="1" x14ac:dyDescent="0.25">
      <c r="B24" s="154"/>
      <c r="C24" s="382" t="s">
        <v>402</v>
      </c>
      <c r="D24" s="383" t="s">
        <v>0</v>
      </c>
      <c r="E24" s="383"/>
      <c r="F24" s="95"/>
      <c r="G24" s="96"/>
    </row>
    <row r="25" spans="2:7" s="3" customFormat="1" ht="39" thickBot="1" x14ac:dyDescent="0.25">
      <c r="B25" s="156" t="s">
        <v>70</v>
      </c>
      <c r="C25" s="188" t="s">
        <v>403</v>
      </c>
      <c r="D25" s="384" t="s">
        <v>399</v>
      </c>
      <c r="E25" s="384"/>
      <c r="F25" s="97" t="s">
        <v>404</v>
      </c>
      <c r="G25" s="78">
        <v>0</v>
      </c>
    </row>
    <row r="26" spans="2:7" s="3" customFormat="1" ht="12" customHeight="1" x14ac:dyDescent="0.2">
      <c r="C26" s="40"/>
      <c r="D26" s="40"/>
      <c r="E26" s="40"/>
      <c r="F26" s="40"/>
      <c r="G26" s="86"/>
    </row>
    <row r="27" spans="2:7" ht="30" customHeight="1" x14ac:dyDescent="0.25">
      <c r="B27" s="266" t="s">
        <v>405</v>
      </c>
      <c r="C27" s="266"/>
      <c r="D27" s="266"/>
      <c r="E27" s="266"/>
      <c r="F27" s="266"/>
      <c r="G27" s="266"/>
    </row>
    <row r="28" spans="2:7" ht="30" customHeight="1" x14ac:dyDescent="0.25">
      <c r="B28" s="266" t="s">
        <v>406</v>
      </c>
      <c r="C28" s="266"/>
      <c r="D28" s="266"/>
      <c r="E28" s="266"/>
      <c r="F28" s="266"/>
      <c r="G28" s="266"/>
    </row>
    <row r="29" spans="2:7" ht="43.5" customHeight="1" x14ac:dyDescent="0.25">
      <c r="B29" s="266" t="s">
        <v>407</v>
      </c>
      <c r="C29" s="266"/>
      <c r="D29" s="266"/>
      <c r="E29" s="266"/>
      <c r="F29" s="266"/>
      <c r="G29" s="266"/>
    </row>
  </sheetData>
  <mergeCells count="20">
    <mergeCell ref="C24:E24"/>
    <mergeCell ref="D25:E25"/>
    <mergeCell ref="B27:G27"/>
    <mergeCell ref="B28:G28"/>
    <mergeCell ref="B29:G29"/>
    <mergeCell ref="C14:E14"/>
    <mergeCell ref="D15:E15"/>
    <mergeCell ref="C16:E16"/>
    <mergeCell ref="D17:E17"/>
    <mergeCell ref="C18:C23"/>
    <mergeCell ref="D18:D20"/>
    <mergeCell ref="D21:D23"/>
    <mergeCell ref="C8:C13"/>
    <mergeCell ref="D8:D10"/>
    <mergeCell ref="D11:D13"/>
    <mergeCell ref="B2:G2"/>
    <mergeCell ref="B3:G3"/>
    <mergeCell ref="C5:E5"/>
    <mergeCell ref="C6:E6"/>
    <mergeCell ref="D7:E7"/>
  </mergeCells>
  <printOptions horizontalCentered="1"/>
  <pageMargins left="0.59055118110236227" right="0.59055118110236227" top="0.39370078740157483" bottom="0.39370078740157483" header="0.19685039370078741" footer="0.19685039370078741"/>
  <pageSetup paperSize="9" scale="73" orientation="landscape" r:id="rId1"/>
  <headerFooter>
    <oddHeader>&amp;C&amp;"-,Negrita"&amp;12ES
Anexo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1"/>
  <sheetViews>
    <sheetView showGridLines="0" zoomScaleNormal="100" zoomScaleSheetLayoutView="100" workbookViewId="0">
      <pane xSplit="5" ySplit="5" topLeftCell="F77" activePane="bottomRight" state="frozen"/>
      <selection pane="topRight"/>
      <selection pane="bottomLeft"/>
      <selection pane="bottomRight" activeCell="E84" sqref="E84:E96"/>
    </sheetView>
  </sheetViews>
  <sheetFormatPr baseColWidth="10" defaultColWidth="11.42578125" defaultRowHeight="15" x14ac:dyDescent="0.25"/>
  <cols>
    <col min="3" max="3" width="20.140625" style="9" customWidth="1"/>
    <col min="4" max="4" width="94.85546875" style="9" customWidth="1"/>
    <col min="5" max="5" width="9.5703125" style="9" bestFit="1" customWidth="1"/>
  </cols>
  <sheetData>
    <row r="1" spans="2:5" ht="15.75" thickBot="1" x14ac:dyDescent="0.3"/>
    <row r="2" spans="2:5" s="1" customFormat="1" ht="21.75" customHeight="1" x14ac:dyDescent="0.2">
      <c r="B2" s="342" t="s">
        <v>176</v>
      </c>
      <c r="C2" s="343"/>
      <c r="D2" s="343"/>
      <c r="E2" s="344"/>
    </row>
    <row r="3" spans="2:5" s="1" customFormat="1" ht="21.75" customHeight="1" thickBot="1" x14ac:dyDescent="0.25">
      <c r="B3" s="345" t="s">
        <v>487</v>
      </c>
      <c r="C3" s="346"/>
      <c r="D3" s="346"/>
      <c r="E3" s="347"/>
    </row>
    <row r="4" spans="2:5" s="1" customFormat="1" ht="21.75" customHeight="1" thickBot="1" x14ac:dyDescent="0.25">
      <c r="C4" s="99"/>
      <c r="D4" s="99"/>
      <c r="E4" s="99"/>
    </row>
    <row r="5" spans="2:5" s="1" customFormat="1" ht="19.5" customHeight="1" thickBot="1" x14ac:dyDescent="0.25">
      <c r="B5" s="153"/>
      <c r="C5" s="385" t="s">
        <v>408</v>
      </c>
      <c r="D5" s="348"/>
      <c r="E5" s="69" t="s">
        <v>199</v>
      </c>
    </row>
    <row r="6" spans="2:5" s="5" customFormat="1" ht="20.100000000000001" customHeight="1" thickBot="1" x14ac:dyDescent="0.25">
      <c r="B6" s="158"/>
      <c r="C6" s="386" t="s">
        <v>409</v>
      </c>
      <c r="D6" s="387"/>
      <c r="E6" s="100"/>
    </row>
    <row r="7" spans="2:5" s="5" customFormat="1" ht="25.5" x14ac:dyDescent="0.2">
      <c r="B7" s="155" t="s">
        <v>36</v>
      </c>
      <c r="C7" s="388" t="s">
        <v>410</v>
      </c>
      <c r="D7" s="101" t="s">
        <v>411</v>
      </c>
      <c r="E7" s="189">
        <v>156</v>
      </c>
    </row>
    <row r="8" spans="2:5" s="5" customFormat="1" ht="25.5" x14ac:dyDescent="0.2">
      <c r="B8" s="155" t="s">
        <v>37</v>
      </c>
      <c r="C8" s="389"/>
      <c r="D8" s="102" t="s">
        <v>412</v>
      </c>
      <c r="E8" s="189">
        <v>58</v>
      </c>
    </row>
    <row r="9" spans="2:5" s="5" customFormat="1" ht="25.5" x14ac:dyDescent="0.2">
      <c r="B9" s="155" t="s">
        <v>38</v>
      </c>
      <c r="C9" s="389"/>
      <c r="D9" s="102" t="s">
        <v>413</v>
      </c>
      <c r="E9" s="189">
        <v>44</v>
      </c>
    </row>
    <row r="10" spans="2:5" s="5" customFormat="1" ht="25.5" x14ac:dyDescent="0.2">
      <c r="B10" s="155" t="s">
        <v>39</v>
      </c>
      <c r="C10" s="389"/>
      <c r="D10" s="102" t="s">
        <v>414</v>
      </c>
      <c r="E10" s="189">
        <v>2</v>
      </c>
    </row>
    <row r="11" spans="2:5" s="5" customFormat="1" ht="25.5" x14ac:dyDescent="0.2">
      <c r="B11" s="155" t="s">
        <v>40</v>
      </c>
      <c r="C11" s="389"/>
      <c r="D11" s="102" t="s">
        <v>415</v>
      </c>
      <c r="E11" s="189">
        <v>34</v>
      </c>
    </row>
    <row r="12" spans="2:5" s="5" customFormat="1" ht="12.75" x14ac:dyDescent="0.2">
      <c r="B12" s="155" t="s">
        <v>41</v>
      </c>
      <c r="C12" s="389"/>
      <c r="D12" s="102" t="s">
        <v>416</v>
      </c>
      <c r="E12" s="189">
        <v>0</v>
      </c>
    </row>
    <row r="13" spans="2:5" s="5" customFormat="1" ht="25.5" x14ac:dyDescent="0.2">
      <c r="B13" s="155" t="s">
        <v>42</v>
      </c>
      <c r="C13" s="389"/>
      <c r="D13" s="102" t="s">
        <v>417</v>
      </c>
      <c r="E13" s="189">
        <v>14</v>
      </c>
    </row>
    <row r="14" spans="2:5" s="5" customFormat="1" ht="12.75" x14ac:dyDescent="0.2">
      <c r="B14" s="155" t="s">
        <v>43</v>
      </c>
      <c r="C14" s="389"/>
      <c r="D14" s="102" t="s">
        <v>418</v>
      </c>
      <c r="E14" s="189">
        <v>1</v>
      </c>
    </row>
    <row r="15" spans="2:5" s="5" customFormat="1" ht="12.75" x14ac:dyDescent="0.2">
      <c r="B15" s="155" t="s">
        <v>44</v>
      </c>
      <c r="C15" s="389"/>
      <c r="D15" s="102" t="s">
        <v>419</v>
      </c>
      <c r="E15" s="189">
        <v>0</v>
      </c>
    </row>
    <row r="16" spans="2:5" s="5" customFormat="1" ht="12.75" x14ac:dyDescent="0.2">
      <c r="B16" s="155" t="s">
        <v>45</v>
      </c>
      <c r="C16" s="389"/>
      <c r="D16" s="102" t="s">
        <v>420</v>
      </c>
      <c r="E16" s="189">
        <v>0</v>
      </c>
    </row>
    <row r="17" spans="2:5" s="5" customFormat="1" ht="25.5" x14ac:dyDescent="0.2">
      <c r="B17" s="155" t="s">
        <v>46</v>
      </c>
      <c r="C17" s="389"/>
      <c r="D17" s="102" t="s">
        <v>421</v>
      </c>
      <c r="E17" s="189">
        <v>0</v>
      </c>
    </row>
    <row r="18" spans="2:5" s="5" customFormat="1" ht="12.75" x14ac:dyDescent="0.2">
      <c r="B18" s="155" t="s">
        <v>47</v>
      </c>
      <c r="C18" s="389"/>
      <c r="D18" s="102" t="s">
        <v>422</v>
      </c>
      <c r="E18" s="189">
        <v>3</v>
      </c>
    </row>
    <row r="19" spans="2:5" s="5" customFormat="1" ht="12.75" x14ac:dyDescent="0.2">
      <c r="B19" s="155" t="s">
        <v>48</v>
      </c>
      <c r="C19" s="389"/>
      <c r="D19" s="102" t="s">
        <v>423</v>
      </c>
      <c r="E19" s="189">
        <v>0</v>
      </c>
    </row>
    <row r="20" spans="2:5" s="5" customFormat="1" ht="27.75" customHeight="1" thickBot="1" x14ac:dyDescent="0.25">
      <c r="B20" s="155" t="s">
        <v>49</v>
      </c>
      <c r="C20" s="390"/>
      <c r="D20" s="103" t="s">
        <v>424</v>
      </c>
      <c r="E20" s="190">
        <v>249</v>
      </c>
    </row>
    <row r="21" spans="2:5" s="5" customFormat="1" ht="25.5" x14ac:dyDescent="0.2">
      <c r="B21" s="155" t="s">
        <v>50</v>
      </c>
      <c r="C21" s="388" t="s">
        <v>425</v>
      </c>
      <c r="D21" s="101" t="s">
        <v>411</v>
      </c>
      <c r="E21" s="191">
        <v>0</v>
      </c>
    </row>
    <row r="22" spans="2:5" s="5" customFormat="1" ht="25.5" x14ac:dyDescent="0.2">
      <c r="B22" s="155" t="s">
        <v>51</v>
      </c>
      <c r="C22" s="389"/>
      <c r="D22" s="102" t="s">
        <v>412</v>
      </c>
      <c r="E22" s="189">
        <v>0</v>
      </c>
    </row>
    <row r="23" spans="2:5" s="5" customFormat="1" ht="25.5" x14ac:dyDescent="0.2">
      <c r="B23" s="155" t="s">
        <v>52</v>
      </c>
      <c r="C23" s="389"/>
      <c r="D23" s="102" t="s">
        <v>413</v>
      </c>
      <c r="E23" s="189">
        <v>0</v>
      </c>
    </row>
    <row r="24" spans="2:5" s="5" customFormat="1" ht="25.5" x14ac:dyDescent="0.2">
      <c r="B24" s="155" t="s">
        <v>53</v>
      </c>
      <c r="C24" s="389"/>
      <c r="D24" s="102" t="s">
        <v>414</v>
      </c>
      <c r="E24" s="189">
        <v>0</v>
      </c>
    </row>
    <row r="25" spans="2:5" s="5" customFormat="1" ht="25.5" x14ac:dyDescent="0.2">
      <c r="B25" s="155" t="s">
        <v>54</v>
      </c>
      <c r="C25" s="389"/>
      <c r="D25" s="102" t="s">
        <v>415</v>
      </c>
      <c r="E25" s="189">
        <v>0</v>
      </c>
    </row>
    <row r="26" spans="2:5" s="5" customFormat="1" ht="12.75" x14ac:dyDescent="0.2">
      <c r="B26" s="155" t="s">
        <v>55</v>
      </c>
      <c r="C26" s="389"/>
      <c r="D26" s="102" t="s">
        <v>416</v>
      </c>
      <c r="E26" s="189">
        <v>0</v>
      </c>
    </row>
    <row r="27" spans="2:5" s="5" customFormat="1" ht="25.5" x14ac:dyDescent="0.2">
      <c r="B27" s="155" t="s">
        <v>56</v>
      </c>
      <c r="C27" s="389"/>
      <c r="D27" s="102" t="s">
        <v>417</v>
      </c>
      <c r="E27" s="189">
        <v>0</v>
      </c>
    </row>
    <row r="28" spans="2:5" s="5" customFormat="1" ht="12.75" x14ac:dyDescent="0.2">
      <c r="B28" s="155" t="s">
        <v>57</v>
      </c>
      <c r="C28" s="389"/>
      <c r="D28" s="102" t="s">
        <v>426</v>
      </c>
      <c r="E28" s="189">
        <v>0</v>
      </c>
    </row>
    <row r="29" spans="2:5" s="5" customFormat="1" ht="12.75" x14ac:dyDescent="0.2">
      <c r="B29" s="155" t="s">
        <v>77</v>
      </c>
      <c r="C29" s="389"/>
      <c r="D29" s="102" t="s">
        <v>419</v>
      </c>
      <c r="E29" s="189">
        <v>0</v>
      </c>
    </row>
    <row r="30" spans="2:5" s="5" customFormat="1" ht="12.75" x14ac:dyDescent="0.2">
      <c r="B30" s="155" t="s">
        <v>78</v>
      </c>
      <c r="C30" s="389"/>
      <c r="D30" s="102" t="s">
        <v>420</v>
      </c>
      <c r="E30" s="189">
        <v>0</v>
      </c>
    </row>
    <row r="31" spans="2:5" s="5" customFormat="1" ht="25.5" x14ac:dyDescent="0.2">
      <c r="B31" s="155" t="s">
        <v>79</v>
      </c>
      <c r="C31" s="389"/>
      <c r="D31" s="102" t="s">
        <v>421</v>
      </c>
      <c r="E31" s="189">
        <v>0</v>
      </c>
    </row>
    <row r="32" spans="2:5" s="5" customFormat="1" ht="12.75" x14ac:dyDescent="0.2">
      <c r="B32" s="155" t="s">
        <v>80</v>
      </c>
      <c r="C32" s="389"/>
      <c r="D32" s="102" t="s">
        <v>422</v>
      </c>
      <c r="E32" s="189">
        <v>0</v>
      </c>
    </row>
    <row r="33" spans="2:5" s="5" customFormat="1" ht="12.75" x14ac:dyDescent="0.2">
      <c r="B33" s="155" t="s">
        <v>81</v>
      </c>
      <c r="C33" s="389"/>
      <c r="D33" s="102" t="s">
        <v>423</v>
      </c>
      <c r="E33" s="189">
        <v>0</v>
      </c>
    </row>
    <row r="34" spans="2:5" s="5" customFormat="1" ht="57" customHeight="1" thickBot="1" x14ac:dyDescent="0.25">
      <c r="B34" s="156" t="s">
        <v>82</v>
      </c>
      <c r="C34" s="390"/>
      <c r="D34" s="103" t="s">
        <v>424</v>
      </c>
      <c r="E34" s="190">
        <v>0</v>
      </c>
    </row>
    <row r="35" spans="2:5" s="5" customFormat="1" ht="7.5" customHeight="1" x14ac:dyDescent="0.2">
      <c r="C35" s="87"/>
      <c r="D35" s="87"/>
      <c r="E35" s="87"/>
    </row>
    <row r="36" spans="2:5" s="5" customFormat="1" ht="13.5" thickBot="1" x14ac:dyDescent="0.25">
      <c r="C36" s="33"/>
      <c r="D36" s="33"/>
      <c r="E36" s="33"/>
    </row>
    <row r="37" spans="2:5" s="1" customFormat="1" ht="19.5" customHeight="1" thickBot="1" x14ac:dyDescent="0.25">
      <c r="B37" s="141"/>
      <c r="C37" s="385" t="s">
        <v>408</v>
      </c>
      <c r="D37" s="348"/>
      <c r="E37" s="69" t="s">
        <v>199</v>
      </c>
    </row>
    <row r="38" spans="2:5" s="5" customFormat="1" ht="20.100000000000001" customHeight="1" thickBot="1" x14ac:dyDescent="0.25">
      <c r="B38" s="161"/>
      <c r="C38" s="393" t="s">
        <v>427</v>
      </c>
      <c r="D38" s="394"/>
      <c r="E38" s="104"/>
    </row>
    <row r="39" spans="2:5" s="5" customFormat="1" ht="24.75" customHeight="1" thickBot="1" x14ac:dyDescent="0.25">
      <c r="B39" s="159" t="s">
        <v>82</v>
      </c>
      <c r="C39" s="388" t="s">
        <v>410</v>
      </c>
      <c r="D39" s="106" t="s">
        <v>411</v>
      </c>
      <c r="E39" s="191">
        <v>0</v>
      </c>
    </row>
    <row r="40" spans="2:5" s="5" customFormat="1" ht="26.25" customHeight="1" thickBot="1" x14ac:dyDescent="0.25">
      <c r="B40" s="159" t="s">
        <v>83</v>
      </c>
      <c r="C40" s="389"/>
      <c r="D40" s="105" t="s">
        <v>412</v>
      </c>
      <c r="E40" s="191">
        <v>0</v>
      </c>
    </row>
    <row r="41" spans="2:5" s="5" customFormat="1" ht="24" customHeight="1" thickBot="1" x14ac:dyDescent="0.25">
      <c r="B41" s="159" t="s">
        <v>84</v>
      </c>
      <c r="C41" s="389"/>
      <c r="D41" s="105" t="s">
        <v>413</v>
      </c>
      <c r="E41" s="191">
        <v>0</v>
      </c>
    </row>
    <row r="42" spans="2:5" s="5" customFormat="1" ht="24.75" customHeight="1" thickBot="1" x14ac:dyDescent="0.25">
      <c r="B42" s="159" t="s">
        <v>58</v>
      </c>
      <c r="C42" s="389"/>
      <c r="D42" s="105" t="s">
        <v>414</v>
      </c>
      <c r="E42" s="191">
        <v>0</v>
      </c>
    </row>
    <row r="43" spans="2:5" s="5" customFormat="1" ht="23.25" customHeight="1" thickBot="1" x14ac:dyDescent="0.25">
      <c r="B43" s="159" t="s">
        <v>85</v>
      </c>
      <c r="C43" s="389"/>
      <c r="D43" s="105" t="s">
        <v>415</v>
      </c>
      <c r="E43" s="191">
        <v>0</v>
      </c>
    </row>
    <row r="44" spans="2:5" s="5" customFormat="1" ht="12.75" customHeight="1" thickBot="1" x14ac:dyDescent="0.25">
      <c r="B44" s="159" t="s">
        <v>86</v>
      </c>
      <c r="C44" s="389"/>
      <c r="D44" s="105" t="s">
        <v>416</v>
      </c>
      <c r="E44" s="191">
        <v>0</v>
      </c>
    </row>
    <row r="45" spans="2:5" s="5" customFormat="1" ht="27" customHeight="1" thickBot="1" x14ac:dyDescent="0.25">
      <c r="B45" s="159" t="s">
        <v>87</v>
      </c>
      <c r="C45" s="389"/>
      <c r="D45" s="105" t="s">
        <v>417</v>
      </c>
      <c r="E45" s="191">
        <v>0</v>
      </c>
    </row>
    <row r="46" spans="2:5" s="5" customFormat="1" ht="15" customHeight="1" thickBot="1" x14ac:dyDescent="0.25">
      <c r="B46" s="159" t="s">
        <v>88</v>
      </c>
      <c r="C46" s="389"/>
      <c r="D46" s="105" t="s">
        <v>426</v>
      </c>
      <c r="E46" s="191">
        <v>0</v>
      </c>
    </row>
    <row r="47" spans="2:5" s="5" customFormat="1" ht="12.75" customHeight="1" thickBot="1" x14ac:dyDescent="0.25">
      <c r="B47" s="159" t="s">
        <v>89</v>
      </c>
      <c r="C47" s="389"/>
      <c r="D47" s="105" t="s">
        <v>419</v>
      </c>
      <c r="E47" s="191">
        <v>0</v>
      </c>
    </row>
    <row r="48" spans="2:5" s="5" customFormat="1" ht="12.75" customHeight="1" thickBot="1" x14ac:dyDescent="0.25">
      <c r="B48" s="159" t="s">
        <v>90</v>
      </c>
      <c r="C48" s="389"/>
      <c r="D48" s="105" t="s">
        <v>420</v>
      </c>
      <c r="E48" s="191">
        <v>0</v>
      </c>
    </row>
    <row r="49" spans="2:5" s="5" customFormat="1" ht="30" customHeight="1" thickBot="1" x14ac:dyDescent="0.25">
      <c r="B49" s="159" t="s">
        <v>91</v>
      </c>
      <c r="C49" s="389"/>
      <c r="D49" s="105" t="s">
        <v>421</v>
      </c>
      <c r="E49" s="191">
        <v>0</v>
      </c>
    </row>
    <row r="50" spans="2:5" s="5" customFormat="1" ht="12.75" customHeight="1" thickBot="1" x14ac:dyDescent="0.25">
      <c r="B50" s="159" t="s">
        <v>92</v>
      </c>
      <c r="C50" s="389"/>
      <c r="D50" s="105" t="s">
        <v>422</v>
      </c>
      <c r="E50" s="191">
        <v>0</v>
      </c>
    </row>
    <row r="51" spans="2:5" s="5" customFormat="1" ht="12.75" customHeight="1" thickBot="1" x14ac:dyDescent="0.25">
      <c r="B51" s="159" t="s">
        <v>93</v>
      </c>
      <c r="C51" s="389"/>
      <c r="D51" s="105" t="s">
        <v>423</v>
      </c>
      <c r="E51" s="191">
        <v>0</v>
      </c>
    </row>
    <row r="52" spans="2:5" s="5" customFormat="1" ht="24.75" customHeight="1" thickBot="1" x14ac:dyDescent="0.25">
      <c r="B52" s="159" t="s">
        <v>59</v>
      </c>
      <c r="C52" s="390"/>
      <c r="D52" s="107" t="s">
        <v>424</v>
      </c>
      <c r="E52" s="191">
        <v>0</v>
      </c>
    </row>
    <row r="53" spans="2:5" s="5" customFormat="1" ht="24.75" customHeight="1" thickBot="1" x14ac:dyDescent="0.25">
      <c r="B53" s="159" t="s">
        <v>94</v>
      </c>
      <c r="C53" s="388" t="s">
        <v>425</v>
      </c>
      <c r="D53" s="108" t="s">
        <v>428</v>
      </c>
      <c r="E53" s="191">
        <v>0</v>
      </c>
    </row>
    <row r="54" spans="2:5" s="5" customFormat="1" ht="30" customHeight="1" thickBot="1" x14ac:dyDescent="0.25">
      <c r="B54" s="159" t="s">
        <v>95</v>
      </c>
      <c r="C54" s="389"/>
      <c r="D54" s="109" t="s">
        <v>412</v>
      </c>
      <c r="E54" s="191">
        <v>0</v>
      </c>
    </row>
    <row r="55" spans="2:5" s="5" customFormat="1" ht="26.25" customHeight="1" thickBot="1" x14ac:dyDescent="0.25">
      <c r="B55" s="159" t="s">
        <v>96</v>
      </c>
      <c r="C55" s="389"/>
      <c r="D55" s="109" t="s">
        <v>413</v>
      </c>
      <c r="E55" s="191">
        <v>0</v>
      </c>
    </row>
    <row r="56" spans="2:5" s="5" customFormat="1" ht="27.75" customHeight="1" thickBot="1" x14ac:dyDescent="0.25">
      <c r="B56" s="159" t="s">
        <v>97</v>
      </c>
      <c r="C56" s="389"/>
      <c r="D56" s="109" t="s">
        <v>414</v>
      </c>
      <c r="E56" s="191">
        <v>0</v>
      </c>
    </row>
    <row r="57" spans="2:5" s="5" customFormat="1" ht="25.5" customHeight="1" thickBot="1" x14ac:dyDescent="0.25">
      <c r="B57" s="159" t="s">
        <v>98</v>
      </c>
      <c r="C57" s="389"/>
      <c r="D57" s="109" t="s">
        <v>415</v>
      </c>
      <c r="E57" s="225">
        <v>0</v>
      </c>
    </row>
    <row r="58" spans="2:5" s="5" customFormat="1" ht="12.75" customHeight="1" thickBot="1" x14ac:dyDescent="0.25">
      <c r="B58" s="159" t="s">
        <v>99</v>
      </c>
      <c r="C58" s="389"/>
      <c r="D58" s="109" t="s">
        <v>416</v>
      </c>
      <c r="E58" s="191">
        <v>0</v>
      </c>
    </row>
    <row r="59" spans="2:5" s="5" customFormat="1" ht="26.25" customHeight="1" thickBot="1" x14ac:dyDescent="0.25">
      <c r="B59" s="159" t="s">
        <v>100</v>
      </c>
      <c r="C59" s="389"/>
      <c r="D59" s="109" t="s">
        <v>417</v>
      </c>
      <c r="E59" s="191">
        <v>0</v>
      </c>
    </row>
    <row r="60" spans="2:5" s="5" customFormat="1" ht="12.75" customHeight="1" thickBot="1" x14ac:dyDescent="0.25">
      <c r="B60" s="159" t="s">
        <v>101</v>
      </c>
      <c r="C60" s="389"/>
      <c r="D60" s="109" t="s">
        <v>426</v>
      </c>
      <c r="E60" s="191">
        <v>0</v>
      </c>
    </row>
    <row r="61" spans="2:5" s="5" customFormat="1" ht="12.75" customHeight="1" thickBot="1" x14ac:dyDescent="0.25">
      <c r="B61" s="159" t="s">
        <v>102</v>
      </c>
      <c r="C61" s="389"/>
      <c r="D61" s="109" t="s">
        <v>429</v>
      </c>
      <c r="E61" s="191">
        <v>0</v>
      </c>
    </row>
    <row r="62" spans="2:5" s="5" customFormat="1" ht="12.75" customHeight="1" thickBot="1" x14ac:dyDescent="0.25">
      <c r="B62" s="159" t="s">
        <v>60</v>
      </c>
      <c r="C62" s="389"/>
      <c r="D62" s="109" t="s">
        <v>420</v>
      </c>
      <c r="E62" s="191">
        <v>0</v>
      </c>
    </row>
    <row r="63" spans="2:5" s="5" customFormat="1" ht="27.75" customHeight="1" thickBot="1" x14ac:dyDescent="0.25">
      <c r="B63" s="159" t="s">
        <v>103</v>
      </c>
      <c r="C63" s="389"/>
      <c r="D63" s="109" t="s">
        <v>421</v>
      </c>
      <c r="E63" s="191">
        <v>0</v>
      </c>
    </row>
    <row r="64" spans="2:5" s="5" customFormat="1" ht="12.75" customHeight="1" thickBot="1" x14ac:dyDescent="0.25">
      <c r="B64" s="159" t="s">
        <v>104</v>
      </c>
      <c r="C64" s="389"/>
      <c r="D64" s="109" t="s">
        <v>422</v>
      </c>
      <c r="E64" s="191">
        <v>0</v>
      </c>
    </row>
    <row r="65" spans="2:5" s="5" customFormat="1" ht="12.75" customHeight="1" thickBot="1" x14ac:dyDescent="0.25">
      <c r="B65" s="159" t="s">
        <v>105</v>
      </c>
      <c r="C65" s="389"/>
      <c r="D65" s="109" t="s">
        <v>430</v>
      </c>
      <c r="E65" s="191">
        <v>0</v>
      </c>
    </row>
    <row r="66" spans="2:5" s="5" customFormat="1" ht="25.5" customHeight="1" thickBot="1" x14ac:dyDescent="0.25">
      <c r="B66" s="160" t="s">
        <v>148</v>
      </c>
      <c r="C66" s="390"/>
      <c r="D66" s="110" t="s">
        <v>424</v>
      </c>
      <c r="E66" s="191">
        <v>0</v>
      </c>
    </row>
    <row r="67" spans="2:5" s="5" customFormat="1" ht="7.5" customHeight="1" thickBot="1" x14ac:dyDescent="0.25">
      <c r="C67" s="87"/>
      <c r="D67" s="87"/>
      <c r="E67" s="87"/>
    </row>
    <row r="68" spans="2:5" s="1" customFormat="1" ht="20.100000000000001" customHeight="1" thickBot="1" x14ac:dyDescent="0.25">
      <c r="B68" s="149"/>
      <c r="C68" s="398" t="s">
        <v>431</v>
      </c>
      <c r="D68" s="348"/>
      <c r="E68" s="69" t="s">
        <v>199</v>
      </c>
    </row>
    <row r="69" spans="2:5" s="5" customFormat="1" ht="20.100000000000001" customHeight="1" thickBot="1" x14ac:dyDescent="0.25">
      <c r="B69" s="162"/>
      <c r="C69" s="391" t="s">
        <v>409</v>
      </c>
      <c r="D69" s="397"/>
      <c r="E69" s="111"/>
    </row>
    <row r="70" spans="2:5" s="5" customFormat="1" ht="28.5" customHeight="1" thickBot="1" x14ac:dyDescent="0.25">
      <c r="B70" s="159" t="s">
        <v>149</v>
      </c>
      <c r="C70" s="388" t="s">
        <v>432</v>
      </c>
      <c r="D70" s="112" t="s">
        <v>433</v>
      </c>
      <c r="E70" s="181">
        <v>4</v>
      </c>
    </row>
    <row r="71" spans="2:5" s="5" customFormat="1" ht="26.25" thickBot="1" x14ac:dyDescent="0.25">
      <c r="B71" s="159" t="s">
        <v>150</v>
      </c>
      <c r="C71" s="389"/>
      <c r="D71" s="113" t="s">
        <v>434</v>
      </c>
      <c r="E71" s="181">
        <v>1</v>
      </c>
    </row>
    <row r="72" spans="2:5" s="5" customFormat="1" ht="26.25" thickBot="1" x14ac:dyDescent="0.25">
      <c r="B72" s="159" t="s">
        <v>151</v>
      </c>
      <c r="C72" s="389"/>
      <c r="D72" s="113" t="s">
        <v>435</v>
      </c>
      <c r="E72" s="181">
        <v>1</v>
      </c>
    </row>
    <row r="73" spans="2:5" s="5" customFormat="1" ht="26.25" thickBot="1" x14ac:dyDescent="0.25">
      <c r="B73" s="159" t="s">
        <v>152</v>
      </c>
      <c r="C73" s="389"/>
      <c r="D73" s="113" t="s">
        <v>436</v>
      </c>
      <c r="E73" s="181">
        <v>2</v>
      </c>
    </row>
    <row r="74" spans="2:5" s="5" customFormat="1" ht="12.75" customHeight="1" thickBot="1" x14ac:dyDescent="0.25">
      <c r="B74" s="159" t="s">
        <v>153</v>
      </c>
      <c r="C74" s="389"/>
      <c r="D74" s="109" t="s">
        <v>437</v>
      </c>
      <c r="E74" s="191">
        <v>0</v>
      </c>
    </row>
    <row r="75" spans="2:5" s="5" customFormat="1" ht="26.25" thickBot="1" x14ac:dyDescent="0.25">
      <c r="B75" s="159" t="s">
        <v>61</v>
      </c>
      <c r="C75" s="390"/>
      <c r="D75" s="114" t="s">
        <v>438</v>
      </c>
      <c r="E75" s="191">
        <v>0</v>
      </c>
    </row>
    <row r="76" spans="2:5" s="5" customFormat="1" ht="26.25" thickBot="1" x14ac:dyDescent="0.25">
      <c r="B76" s="159" t="s">
        <v>154</v>
      </c>
      <c r="C76" s="388" t="s">
        <v>439</v>
      </c>
      <c r="D76" s="112" t="s">
        <v>440</v>
      </c>
      <c r="E76" s="191">
        <v>0</v>
      </c>
    </row>
    <row r="77" spans="2:5" s="5" customFormat="1" ht="26.25" thickBot="1" x14ac:dyDescent="0.25">
      <c r="B77" s="159" t="s">
        <v>155</v>
      </c>
      <c r="C77" s="389"/>
      <c r="D77" s="113" t="s">
        <v>441</v>
      </c>
      <c r="E77" s="191">
        <v>0</v>
      </c>
    </row>
    <row r="78" spans="2:5" s="5" customFormat="1" ht="26.25" thickBot="1" x14ac:dyDescent="0.25">
      <c r="B78" s="159" t="s">
        <v>156</v>
      </c>
      <c r="C78" s="389"/>
      <c r="D78" s="113" t="s">
        <v>442</v>
      </c>
      <c r="E78" s="191">
        <v>0</v>
      </c>
    </row>
    <row r="79" spans="2:5" s="5" customFormat="1" ht="13.5" thickBot="1" x14ac:dyDescent="0.25">
      <c r="B79" s="159" t="s">
        <v>157</v>
      </c>
      <c r="C79" s="389"/>
      <c r="D79" s="113" t="s">
        <v>443</v>
      </c>
      <c r="E79" s="191">
        <v>0</v>
      </c>
    </row>
    <row r="80" spans="2:5" s="5" customFormat="1" ht="26.25" thickBot="1" x14ac:dyDescent="0.25">
      <c r="B80" s="159" t="s">
        <v>158</v>
      </c>
      <c r="C80" s="389"/>
      <c r="D80" s="113" t="s">
        <v>444</v>
      </c>
      <c r="E80" s="191">
        <v>0</v>
      </c>
    </row>
    <row r="81" spans="2:5" s="5" customFormat="1" ht="26.25" thickBot="1" x14ac:dyDescent="0.25">
      <c r="B81" s="159" t="s">
        <v>159</v>
      </c>
      <c r="C81" s="389"/>
      <c r="D81" s="113" t="s">
        <v>445</v>
      </c>
      <c r="E81" s="191">
        <v>0</v>
      </c>
    </row>
    <row r="82" spans="2:5" s="5" customFormat="1" ht="29.25" customHeight="1" thickBot="1" x14ac:dyDescent="0.25">
      <c r="B82" s="159" t="s">
        <v>160</v>
      </c>
      <c r="C82" s="390"/>
      <c r="D82" s="114" t="s">
        <v>446</v>
      </c>
      <c r="E82" s="191">
        <v>0</v>
      </c>
    </row>
    <row r="83" spans="2:5" s="5" customFormat="1" ht="20.100000000000001" customHeight="1" thickBot="1" x14ac:dyDescent="0.25">
      <c r="B83" s="161"/>
      <c r="C83" s="391" t="s">
        <v>427</v>
      </c>
      <c r="D83" s="392"/>
      <c r="E83" s="100"/>
    </row>
    <row r="84" spans="2:5" s="5" customFormat="1" ht="27" customHeight="1" thickBot="1" x14ac:dyDescent="0.25">
      <c r="B84" s="159" t="s">
        <v>161</v>
      </c>
      <c r="C84" s="388" t="s">
        <v>447</v>
      </c>
      <c r="D84" s="112" t="s">
        <v>433</v>
      </c>
      <c r="E84" s="191">
        <v>0</v>
      </c>
    </row>
    <row r="85" spans="2:5" s="5" customFormat="1" ht="25.5" customHeight="1" thickBot="1" x14ac:dyDescent="0.25">
      <c r="B85" s="159" t="s">
        <v>162</v>
      </c>
      <c r="C85" s="389"/>
      <c r="D85" s="113" t="s">
        <v>434</v>
      </c>
      <c r="E85" s="191">
        <v>0</v>
      </c>
    </row>
    <row r="86" spans="2:5" s="5" customFormat="1" ht="36" customHeight="1" thickBot="1" x14ac:dyDescent="0.25">
      <c r="B86" s="159" t="s">
        <v>62</v>
      </c>
      <c r="C86" s="389"/>
      <c r="D86" s="113" t="s">
        <v>448</v>
      </c>
      <c r="E86" s="191">
        <v>0</v>
      </c>
    </row>
    <row r="87" spans="2:5" s="5" customFormat="1" ht="26.25" customHeight="1" thickBot="1" x14ac:dyDescent="0.25">
      <c r="B87" s="159" t="s">
        <v>163</v>
      </c>
      <c r="C87" s="389"/>
      <c r="D87" s="113" t="s">
        <v>449</v>
      </c>
      <c r="E87" s="191">
        <v>0</v>
      </c>
    </row>
    <row r="88" spans="2:5" s="5" customFormat="1" ht="18" customHeight="1" thickBot="1" x14ac:dyDescent="0.25">
      <c r="B88" s="159" t="s">
        <v>164</v>
      </c>
      <c r="C88" s="389"/>
      <c r="D88" s="109" t="s">
        <v>437</v>
      </c>
      <c r="E88" s="191">
        <v>0</v>
      </c>
    </row>
    <row r="89" spans="2:5" s="5" customFormat="1" ht="32.25" customHeight="1" thickBot="1" x14ac:dyDescent="0.25">
      <c r="B89" s="159" t="s">
        <v>165</v>
      </c>
      <c r="C89" s="399"/>
      <c r="D89" s="114" t="s">
        <v>450</v>
      </c>
      <c r="E89" s="191">
        <v>0</v>
      </c>
    </row>
    <row r="90" spans="2:5" s="5" customFormat="1" ht="24.75" customHeight="1" thickBot="1" x14ac:dyDescent="0.25">
      <c r="B90" s="159" t="s">
        <v>166</v>
      </c>
      <c r="C90" s="396" t="s">
        <v>451</v>
      </c>
      <c r="D90" s="112" t="s">
        <v>433</v>
      </c>
      <c r="E90" s="191">
        <v>0</v>
      </c>
    </row>
    <row r="91" spans="2:5" s="5" customFormat="1" ht="26.25" thickBot="1" x14ac:dyDescent="0.25">
      <c r="B91" s="159" t="s">
        <v>167</v>
      </c>
      <c r="C91" s="389"/>
      <c r="D91" s="113" t="s">
        <v>441</v>
      </c>
      <c r="E91" s="191">
        <v>0</v>
      </c>
    </row>
    <row r="92" spans="2:5" s="5" customFormat="1" ht="26.25" thickBot="1" x14ac:dyDescent="0.25">
      <c r="B92" s="159" t="s">
        <v>168</v>
      </c>
      <c r="C92" s="389"/>
      <c r="D92" s="113" t="s">
        <v>442</v>
      </c>
      <c r="E92" s="191">
        <v>0</v>
      </c>
    </row>
    <row r="93" spans="2:5" s="5" customFormat="1" ht="13.5" thickBot="1" x14ac:dyDescent="0.25">
      <c r="B93" s="159" t="s">
        <v>169</v>
      </c>
      <c r="C93" s="389"/>
      <c r="D93" s="113" t="s">
        <v>452</v>
      </c>
      <c r="E93" s="191">
        <v>0</v>
      </c>
    </row>
    <row r="94" spans="2:5" s="5" customFormat="1" ht="26.25" thickBot="1" x14ac:dyDescent="0.25">
      <c r="B94" s="159" t="s">
        <v>170</v>
      </c>
      <c r="C94" s="389"/>
      <c r="D94" s="113" t="s">
        <v>453</v>
      </c>
      <c r="E94" s="191">
        <v>0</v>
      </c>
    </row>
    <row r="95" spans="2:5" s="5" customFormat="1" ht="25.5" x14ac:dyDescent="0.2">
      <c r="B95" s="159" t="s">
        <v>171</v>
      </c>
      <c r="C95" s="389"/>
      <c r="D95" s="113" t="s">
        <v>445</v>
      </c>
      <c r="E95" s="191">
        <v>0</v>
      </c>
    </row>
    <row r="96" spans="2:5" s="5" customFormat="1" ht="26.25" thickBot="1" x14ac:dyDescent="0.25">
      <c r="B96" s="160" t="s">
        <v>63</v>
      </c>
      <c r="C96" s="390"/>
      <c r="D96" s="114" t="s">
        <v>446</v>
      </c>
      <c r="E96" s="190">
        <v>0</v>
      </c>
    </row>
    <row r="97" spans="2:7" s="5" customFormat="1" ht="25.15" customHeight="1" x14ac:dyDescent="0.2">
      <c r="B97" s="157"/>
      <c r="C97" s="395"/>
      <c r="D97" s="395"/>
      <c r="E97" s="395"/>
    </row>
    <row r="98" spans="2:7" s="5" customFormat="1" ht="39.6" customHeight="1" x14ac:dyDescent="0.2">
      <c r="B98" s="400" t="s">
        <v>454</v>
      </c>
      <c r="C98" s="400"/>
      <c r="D98" s="400"/>
      <c r="E98" s="173"/>
    </row>
    <row r="99" spans="2:7" s="5" customFormat="1" ht="46.15" customHeight="1" x14ac:dyDescent="0.2">
      <c r="B99" s="226" t="s">
        <v>455</v>
      </c>
      <c r="C99" s="226"/>
      <c r="D99" s="226"/>
      <c r="E99" s="171"/>
      <c r="F99" s="171"/>
      <c r="G99" s="171"/>
    </row>
    <row r="100" spans="2:7" s="5" customFormat="1" ht="48.6" customHeight="1" x14ac:dyDescent="0.2">
      <c r="B100" s="226" t="s">
        <v>456</v>
      </c>
      <c r="C100" s="226"/>
      <c r="D100" s="226"/>
      <c r="E100" s="172"/>
      <c r="F100" s="172"/>
      <c r="G100" s="172"/>
    </row>
    <row r="101" spans="2:7" s="4" customFormat="1" ht="14.25" x14ac:dyDescent="0.2">
      <c r="C101" s="98"/>
      <c r="D101" s="98"/>
      <c r="E101" s="98"/>
    </row>
  </sheetData>
  <mergeCells count="21">
    <mergeCell ref="B99:D99"/>
    <mergeCell ref="B100:D100"/>
    <mergeCell ref="C37:D37"/>
    <mergeCell ref="C83:D83"/>
    <mergeCell ref="C39:C52"/>
    <mergeCell ref="C70:C75"/>
    <mergeCell ref="C38:D38"/>
    <mergeCell ref="C53:C66"/>
    <mergeCell ref="C97:E97"/>
    <mergeCell ref="C90:C96"/>
    <mergeCell ref="C76:C82"/>
    <mergeCell ref="C69:D69"/>
    <mergeCell ref="C68:D68"/>
    <mergeCell ref="C84:C89"/>
    <mergeCell ref="B98:D98"/>
    <mergeCell ref="B2:E2"/>
    <mergeCell ref="B3:E3"/>
    <mergeCell ref="C5:D5"/>
    <mergeCell ref="C6:D6"/>
    <mergeCell ref="C21:C34"/>
    <mergeCell ref="C7:C20"/>
  </mergeCells>
  <printOptions horizontalCentered="1"/>
  <pageMargins left="0.59055118110236227" right="0.59055118110236227" top="0.39370078740157483" bottom="0.39370078740157483" header="0.19685039370078741" footer="0.19685039370078741"/>
  <pageSetup paperSize="9" scale="69" fitToHeight="0" orientation="portrait" r:id="rId1"/>
  <headerFooter>
    <oddHeader>&amp;C&amp;"-,Negrita"&amp;12ES
Anexo IV</oddHeader>
    <oddFooter>&amp;C&amp;"Arial,Normal"&amp;10&amp;P/&amp;N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X34"/>
  <sheetViews>
    <sheetView showGridLines="0" view="pageBreakPreview" zoomScaleNormal="100" zoomScaleSheetLayoutView="100" workbookViewId="0">
      <pane xSplit="127" ySplit="5" topLeftCell="DZ6" activePane="bottomRight" state="frozen"/>
      <selection activeCell="F9" sqref="F9"/>
      <selection pane="topRight" activeCell="F9" sqref="F9"/>
      <selection pane="bottomLeft" activeCell="F9" sqref="F9"/>
      <selection pane="bottomRight" activeCell="DY16" sqref="DY16"/>
    </sheetView>
  </sheetViews>
  <sheetFormatPr baseColWidth="10" defaultColWidth="9.140625" defaultRowHeight="12.75" x14ac:dyDescent="0.2"/>
  <cols>
    <col min="1" max="2" width="9.140625" style="6"/>
    <col min="3" max="3" width="9.140625" style="117" customWidth="1"/>
    <col min="4" max="4" width="9.140625" style="117"/>
    <col min="5" max="5" width="60.5703125" style="117" customWidth="1"/>
    <col min="6" max="6" width="14.28515625" style="115" customWidth="1"/>
    <col min="7" max="7" width="13.5703125" style="115" customWidth="1"/>
    <col min="8" max="11" width="10.7109375" style="115" hidden="1" customWidth="1"/>
    <col min="12" max="15" width="10.7109375" style="116" hidden="1" customWidth="1"/>
    <col min="16" max="23" width="10.7109375" style="115" hidden="1" customWidth="1"/>
    <col min="24" max="47" width="10.7109375" style="117" hidden="1" customWidth="1"/>
    <col min="48" max="51" width="10.7109375" style="116" hidden="1" customWidth="1"/>
    <col min="52" max="55" width="10.7109375" style="115" hidden="1" customWidth="1"/>
    <col min="56" max="59" width="10.7109375" style="118" hidden="1" customWidth="1"/>
    <col min="60" max="67" width="10.7109375" style="117" hidden="1" customWidth="1"/>
    <col min="68" max="71" width="10.7109375" style="115" hidden="1" customWidth="1"/>
    <col min="72" max="75" width="10.7109375" style="117" hidden="1" customWidth="1"/>
    <col min="76" max="79" width="10.7109375" style="115" hidden="1" customWidth="1"/>
    <col min="80" max="83" width="10.7109375" style="117" hidden="1" customWidth="1"/>
    <col min="84" max="87" width="10.7109375" style="118" hidden="1" customWidth="1"/>
    <col min="88" max="91" width="10.7109375" style="115" hidden="1" customWidth="1"/>
    <col min="92" max="95" width="10.7109375" style="117" hidden="1" customWidth="1"/>
    <col min="96" max="99" width="10.7109375" style="115" hidden="1" customWidth="1"/>
    <col min="100" max="127" width="10.7109375" style="117" hidden="1" customWidth="1"/>
    <col min="128" max="128" width="9.140625" style="119"/>
    <col min="129" max="16384" width="9.140625" style="6"/>
  </cols>
  <sheetData>
    <row r="1" spans="2:128" ht="13.5" thickBot="1" x14ac:dyDescent="0.25"/>
    <row r="2" spans="2:128" ht="21.75" customHeight="1" x14ac:dyDescent="0.2">
      <c r="B2" s="342" t="s">
        <v>457</v>
      </c>
      <c r="C2" s="343"/>
      <c r="D2" s="343"/>
      <c r="E2" s="343"/>
      <c r="F2" s="343"/>
      <c r="G2" s="344"/>
    </row>
    <row r="3" spans="2:128" ht="21.75" customHeight="1" thickBot="1" x14ac:dyDescent="0.25">
      <c r="B3" s="345" t="s">
        <v>492</v>
      </c>
      <c r="C3" s="346"/>
      <c r="D3" s="346"/>
      <c r="E3" s="346"/>
      <c r="F3" s="346"/>
      <c r="G3" s="347"/>
    </row>
    <row r="4" spans="2:128" ht="18" customHeight="1" thickBot="1" x14ac:dyDescent="0.25">
      <c r="C4" s="120"/>
      <c r="D4" s="120"/>
      <c r="E4" s="120"/>
      <c r="F4" s="120"/>
      <c r="G4" s="120"/>
    </row>
    <row r="5" spans="2:128" s="7" customFormat="1" ht="26.25" customHeight="1" thickBot="1" x14ac:dyDescent="0.3">
      <c r="B5" s="164"/>
      <c r="C5" s="410" t="s">
        <v>458</v>
      </c>
      <c r="D5" s="410"/>
      <c r="E5" s="410"/>
      <c r="F5" s="410"/>
      <c r="G5" s="411"/>
      <c r="H5" s="402" t="s">
        <v>1</v>
      </c>
      <c r="I5" s="402"/>
      <c r="J5" s="402"/>
      <c r="K5" s="403"/>
      <c r="L5" s="401" t="s">
        <v>2</v>
      </c>
      <c r="M5" s="402"/>
      <c r="N5" s="402"/>
      <c r="O5" s="403"/>
      <c r="P5" s="401" t="s">
        <v>3</v>
      </c>
      <c r="Q5" s="402"/>
      <c r="R5" s="402"/>
      <c r="S5" s="403"/>
      <c r="T5" s="401" t="s">
        <v>4</v>
      </c>
      <c r="U5" s="402"/>
      <c r="V5" s="402"/>
      <c r="W5" s="403"/>
      <c r="X5" s="401" t="s">
        <v>5</v>
      </c>
      <c r="Y5" s="402"/>
      <c r="Z5" s="402"/>
      <c r="AA5" s="403"/>
      <c r="AB5" s="404" t="s">
        <v>6</v>
      </c>
      <c r="AC5" s="405"/>
      <c r="AD5" s="405"/>
      <c r="AE5" s="406"/>
      <c r="AF5" s="404" t="s">
        <v>7</v>
      </c>
      <c r="AG5" s="405"/>
      <c r="AH5" s="405"/>
      <c r="AI5" s="406"/>
      <c r="AJ5" s="404" t="s">
        <v>8</v>
      </c>
      <c r="AK5" s="405"/>
      <c r="AL5" s="405"/>
      <c r="AM5" s="406"/>
      <c r="AN5" s="407" t="s">
        <v>9</v>
      </c>
      <c r="AO5" s="408"/>
      <c r="AP5" s="408"/>
      <c r="AQ5" s="409"/>
      <c r="AR5" s="404" t="s">
        <v>10</v>
      </c>
      <c r="AS5" s="405"/>
      <c r="AT5" s="405"/>
      <c r="AU5" s="406"/>
      <c r="AV5" s="401" t="s">
        <v>11</v>
      </c>
      <c r="AW5" s="402"/>
      <c r="AX5" s="402"/>
      <c r="AY5" s="403"/>
      <c r="AZ5" s="401" t="s">
        <v>12</v>
      </c>
      <c r="BA5" s="402"/>
      <c r="BB5" s="402"/>
      <c r="BC5" s="403"/>
      <c r="BD5" s="401" t="s">
        <v>13</v>
      </c>
      <c r="BE5" s="402"/>
      <c r="BF5" s="402"/>
      <c r="BG5" s="403"/>
      <c r="BH5" s="404" t="s">
        <v>14</v>
      </c>
      <c r="BI5" s="405"/>
      <c r="BJ5" s="405"/>
      <c r="BK5" s="406"/>
      <c r="BL5" s="401" t="s">
        <v>15</v>
      </c>
      <c r="BM5" s="402"/>
      <c r="BN5" s="402"/>
      <c r="BO5" s="403"/>
      <c r="BP5" s="401" t="s">
        <v>16</v>
      </c>
      <c r="BQ5" s="402"/>
      <c r="BR5" s="402"/>
      <c r="BS5" s="403"/>
      <c r="BT5" s="404" t="s">
        <v>17</v>
      </c>
      <c r="BU5" s="405"/>
      <c r="BV5" s="405"/>
      <c r="BW5" s="406"/>
      <c r="BX5" s="401" t="s">
        <v>18</v>
      </c>
      <c r="BY5" s="402"/>
      <c r="BZ5" s="402"/>
      <c r="CA5" s="403"/>
      <c r="CB5" s="404" t="s">
        <v>19</v>
      </c>
      <c r="CC5" s="405"/>
      <c r="CD5" s="405"/>
      <c r="CE5" s="406"/>
      <c r="CF5" s="401" t="s">
        <v>20</v>
      </c>
      <c r="CG5" s="402"/>
      <c r="CH5" s="402"/>
      <c r="CI5" s="403"/>
      <c r="CJ5" s="401" t="s">
        <v>21</v>
      </c>
      <c r="CK5" s="402"/>
      <c r="CL5" s="402"/>
      <c r="CM5" s="403"/>
      <c r="CN5" s="404" t="s">
        <v>22</v>
      </c>
      <c r="CO5" s="405"/>
      <c r="CP5" s="405"/>
      <c r="CQ5" s="406"/>
      <c r="CR5" s="401" t="s">
        <v>23</v>
      </c>
      <c r="CS5" s="402"/>
      <c r="CT5" s="402"/>
      <c r="CU5" s="403"/>
      <c r="CV5" s="401" t="s">
        <v>24</v>
      </c>
      <c r="CW5" s="402"/>
      <c r="CX5" s="402"/>
      <c r="CY5" s="403"/>
      <c r="CZ5" s="404" t="s">
        <v>25</v>
      </c>
      <c r="DA5" s="405"/>
      <c r="DB5" s="405"/>
      <c r="DC5" s="406"/>
      <c r="DD5" s="401" t="s">
        <v>26</v>
      </c>
      <c r="DE5" s="402"/>
      <c r="DF5" s="402"/>
      <c r="DG5" s="403"/>
      <c r="DH5" s="404" t="s">
        <v>27</v>
      </c>
      <c r="DI5" s="405"/>
      <c r="DJ5" s="405"/>
      <c r="DK5" s="406"/>
      <c r="DL5" s="404" t="s">
        <v>28</v>
      </c>
      <c r="DM5" s="405"/>
      <c r="DN5" s="405"/>
      <c r="DO5" s="406"/>
      <c r="DP5" s="401" t="s">
        <v>29</v>
      </c>
      <c r="DQ5" s="402"/>
      <c r="DR5" s="402"/>
      <c r="DS5" s="403"/>
      <c r="DT5" s="407" t="s">
        <v>30</v>
      </c>
      <c r="DU5" s="408"/>
      <c r="DV5" s="408"/>
      <c r="DW5" s="409"/>
      <c r="DX5" s="121"/>
    </row>
    <row r="6" spans="2:128" ht="90" thickBot="1" x14ac:dyDescent="0.3">
      <c r="B6" s="165"/>
      <c r="C6" s="412" t="s">
        <v>459</v>
      </c>
      <c r="D6" s="412"/>
      <c r="E6" s="413"/>
      <c r="F6" s="180" t="s">
        <v>460</v>
      </c>
      <c r="G6" s="133" t="s">
        <v>461</v>
      </c>
      <c r="H6" s="132" t="s">
        <v>32</v>
      </c>
      <c r="I6" s="122" t="s">
        <v>33</v>
      </c>
      <c r="J6" s="122" t="s">
        <v>34</v>
      </c>
      <c r="K6" s="122" t="s">
        <v>35</v>
      </c>
      <c r="L6" s="122" t="s">
        <v>32</v>
      </c>
      <c r="M6" s="122" t="s">
        <v>33</v>
      </c>
      <c r="N6" s="122" t="s">
        <v>34</v>
      </c>
      <c r="O6" s="122" t="s">
        <v>35</v>
      </c>
      <c r="P6" s="122" t="s">
        <v>32</v>
      </c>
      <c r="Q6" s="122" t="s">
        <v>33</v>
      </c>
      <c r="R6" s="122" t="s">
        <v>34</v>
      </c>
      <c r="S6" s="122" t="s">
        <v>35</v>
      </c>
      <c r="T6" s="122" t="s">
        <v>32</v>
      </c>
      <c r="U6" s="122" t="s">
        <v>33</v>
      </c>
      <c r="V6" s="122" t="s">
        <v>34</v>
      </c>
      <c r="W6" s="122" t="s">
        <v>35</v>
      </c>
      <c r="X6" s="122" t="s">
        <v>32</v>
      </c>
      <c r="Y6" s="122" t="s">
        <v>33</v>
      </c>
      <c r="Z6" s="122" t="s">
        <v>34</v>
      </c>
      <c r="AA6" s="122" t="s">
        <v>35</v>
      </c>
      <c r="AB6" s="122" t="s">
        <v>32</v>
      </c>
      <c r="AC6" s="122" t="s">
        <v>33</v>
      </c>
      <c r="AD6" s="122" t="s">
        <v>34</v>
      </c>
      <c r="AE6" s="122" t="s">
        <v>35</v>
      </c>
      <c r="AF6" s="122" t="s">
        <v>32</v>
      </c>
      <c r="AG6" s="122" t="s">
        <v>33</v>
      </c>
      <c r="AH6" s="122" t="s">
        <v>34</v>
      </c>
      <c r="AI6" s="122" t="s">
        <v>35</v>
      </c>
      <c r="AJ6" s="122" t="s">
        <v>32</v>
      </c>
      <c r="AK6" s="122" t="s">
        <v>33</v>
      </c>
      <c r="AL6" s="122" t="s">
        <v>34</v>
      </c>
      <c r="AM6" s="122" t="s">
        <v>35</v>
      </c>
      <c r="AN6" s="122" t="s">
        <v>32</v>
      </c>
      <c r="AO6" s="122" t="s">
        <v>33</v>
      </c>
      <c r="AP6" s="122" t="s">
        <v>34</v>
      </c>
      <c r="AQ6" s="122" t="s">
        <v>35</v>
      </c>
      <c r="AR6" s="122" t="s">
        <v>32</v>
      </c>
      <c r="AS6" s="122" t="s">
        <v>33</v>
      </c>
      <c r="AT6" s="122" t="s">
        <v>34</v>
      </c>
      <c r="AU6" s="122" t="s">
        <v>35</v>
      </c>
      <c r="AV6" s="122" t="s">
        <v>32</v>
      </c>
      <c r="AW6" s="122" t="s">
        <v>33</v>
      </c>
      <c r="AX6" s="122" t="s">
        <v>34</v>
      </c>
      <c r="AY6" s="122" t="s">
        <v>35</v>
      </c>
      <c r="AZ6" s="122" t="s">
        <v>32</v>
      </c>
      <c r="BA6" s="122" t="s">
        <v>33</v>
      </c>
      <c r="BB6" s="122" t="s">
        <v>34</v>
      </c>
      <c r="BC6" s="122" t="s">
        <v>35</v>
      </c>
      <c r="BD6" s="122" t="s">
        <v>32</v>
      </c>
      <c r="BE6" s="122" t="s">
        <v>33</v>
      </c>
      <c r="BF6" s="122" t="s">
        <v>34</v>
      </c>
      <c r="BG6" s="122" t="s">
        <v>35</v>
      </c>
      <c r="BH6" s="122" t="s">
        <v>32</v>
      </c>
      <c r="BI6" s="122" t="s">
        <v>33</v>
      </c>
      <c r="BJ6" s="122" t="s">
        <v>34</v>
      </c>
      <c r="BK6" s="122" t="s">
        <v>35</v>
      </c>
      <c r="BL6" s="122" t="s">
        <v>32</v>
      </c>
      <c r="BM6" s="122" t="s">
        <v>33</v>
      </c>
      <c r="BN6" s="122" t="s">
        <v>34</v>
      </c>
      <c r="BO6" s="122" t="s">
        <v>35</v>
      </c>
      <c r="BP6" s="122" t="s">
        <v>32</v>
      </c>
      <c r="BQ6" s="122" t="s">
        <v>33</v>
      </c>
      <c r="BR6" s="122" t="s">
        <v>34</v>
      </c>
      <c r="BS6" s="122" t="s">
        <v>35</v>
      </c>
      <c r="BT6" s="122" t="s">
        <v>32</v>
      </c>
      <c r="BU6" s="122" t="s">
        <v>33</v>
      </c>
      <c r="BV6" s="122" t="s">
        <v>34</v>
      </c>
      <c r="BW6" s="122" t="s">
        <v>35</v>
      </c>
      <c r="BX6" s="122" t="s">
        <v>32</v>
      </c>
      <c r="BY6" s="122" t="s">
        <v>33</v>
      </c>
      <c r="BZ6" s="122" t="s">
        <v>34</v>
      </c>
      <c r="CA6" s="122" t="s">
        <v>35</v>
      </c>
      <c r="CB6" s="122" t="s">
        <v>32</v>
      </c>
      <c r="CC6" s="122" t="s">
        <v>33</v>
      </c>
      <c r="CD6" s="122" t="s">
        <v>34</v>
      </c>
      <c r="CE6" s="122" t="s">
        <v>35</v>
      </c>
      <c r="CF6" s="122" t="s">
        <v>32</v>
      </c>
      <c r="CG6" s="122" t="s">
        <v>33</v>
      </c>
      <c r="CH6" s="122" t="s">
        <v>34</v>
      </c>
      <c r="CI6" s="122" t="s">
        <v>35</v>
      </c>
      <c r="CJ6" s="122" t="s">
        <v>32</v>
      </c>
      <c r="CK6" s="122" t="s">
        <v>33</v>
      </c>
      <c r="CL6" s="122" t="s">
        <v>34</v>
      </c>
      <c r="CM6" s="122" t="s">
        <v>35</v>
      </c>
      <c r="CN6" s="122" t="s">
        <v>32</v>
      </c>
      <c r="CO6" s="122" t="s">
        <v>33</v>
      </c>
      <c r="CP6" s="122" t="s">
        <v>34</v>
      </c>
      <c r="CQ6" s="122" t="s">
        <v>35</v>
      </c>
      <c r="CR6" s="122" t="s">
        <v>32</v>
      </c>
      <c r="CS6" s="122" t="s">
        <v>33</v>
      </c>
      <c r="CT6" s="122" t="s">
        <v>34</v>
      </c>
      <c r="CU6" s="122" t="s">
        <v>35</v>
      </c>
      <c r="CV6" s="122" t="s">
        <v>32</v>
      </c>
      <c r="CW6" s="122" t="s">
        <v>33</v>
      </c>
      <c r="CX6" s="122" t="s">
        <v>34</v>
      </c>
      <c r="CY6" s="122" t="s">
        <v>35</v>
      </c>
      <c r="CZ6" s="122" t="s">
        <v>32</v>
      </c>
      <c r="DA6" s="122" t="s">
        <v>33</v>
      </c>
      <c r="DB6" s="122" t="s">
        <v>34</v>
      </c>
      <c r="DC6" s="122" t="s">
        <v>35</v>
      </c>
      <c r="DD6" s="122" t="s">
        <v>32</v>
      </c>
      <c r="DE6" s="122" t="s">
        <v>33</v>
      </c>
      <c r="DF6" s="122" t="s">
        <v>34</v>
      </c>
      <c r="DG6" s="122" t="s">
        <v>35</v>
      </c>
      <c r="DH6" s="122" t="s">
        <v>32</v>
      </c>
      <c r="DI6" s="122" t="s">
        <v>33</v>
      </c>
      <c r="DJ6" s="122" t="s">
        <v>34</v>
      </c>
      <c r="DK6" s="122" t="s">
        <v>35</v>
      </c>
      <c r="DL6" s="122" t="s">
        <v>32</v>
      </c>
      <c r="DM6" s="122" t="s">
        <v>33</v>
      </c>
      <c r="DN6" s="122" t="s">
        <v>34</v>
      </c>
      <c r="DO6" s="122" t="s">
        <v>35</v>
      </c>
      <c r="DP6" s="122" t="s">
        <v>32</v>
      </c>
      <c r="DQ6" s="122" t="s">
        <v>33</v>
      </c>
      <c r="DR6" s="122" t="s">
        <v>34</v>
      </c>
      <c r="DS6" s="122" t="s">
        <v>35</v>
      </c>
      <c r="DT6" s="122" t="s">
        <v>32</v>
      </c>
      <c r="DU6" s="122" t="s">
        <v>33</v>
      </c>
      <c r="DV6" s="122" t="s">
        <v>34</v>
      </c>
      <c r="DW6" s="122" t="s">
        <v>35</v>
      </c>
    </row>
    <row r="7" spans="2:128" s="8" customFormat="1" ht="23.1" customHeight="1" thickBot="1" x14ac:dyDescent="0.3">
      <c r="B7" s="166" t="s">
        <v>36</v>
      </c>
      <c r="C7" s="414" t="s">
        <v>462</v>
      </c>
      <c r="D7" s="414"/>
      <c r="E7" s="415"/>
      <c r="F7" s="223">
        <v>1</v>
      </c>
      <c r="G7" s="223">
        <v>9</v>
      </c>
      <c r="H7" s="128"/>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4"/>
    </row>
    <row r="8" spans="2:128" s="8" customFormat="1" ht="23.1" customHeight="1" thickBot="1" x14ac:dyDescent="0.3">
      <c r="B8" s="166" t="s">
        <v>37</v>
      </c>
      <c r="C8" s="416" t="s">
        <v>463</v>
      </c>
      <c r="D8" s="416"/>
      <c r="E8" s="417"/>
      <c r="F8" s="125" t="s">
        <v>467</v>
      </c>
      <c r="G8" s="223">
        <v>0</v>
      </c>
      <c r="H8" s="128"/>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4"/>
    </row>
    <row r="9" spans="2:128" s="8" customFormat="1" ht="23.1" customHeight="1" thickBot="1" x14ac:dyDescent="0.3">
      <c r="B9" s="166" t="s">
        <v>38</v>
      </c>
      <c r="C9" s="424" t="s">
        <v>464</v>
      </c>
      <c r="D9" s="424"/>
      <c r="E9" s="425"/>
      <c r="F9" s="125" t="s">
        <v>467</v>
      </c>
      <c r="G9" s="134">
        <v>0</v>
      </c>
      <c r="H9" s="128"/>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4"/>
    </row>
    <row r="10" spans="2:128" s="8" customFormat="1" ht="23.1" customHeight="1" thickBot="1" x14ac:dyDescent="0.3">
      <c r="B10" s="166" t="s">
        <v>39</v>
      </c>
      <c r="C10" s="424" t="s">
        <v>465</v>
      </c>
      <c r="D10" s="424"/>
      <c r="E10" s="425"/>
      <c r="F10" s="125" t="s">
        <v>467</v>
      </c>
      <c r="G10" s="134">
        <v>0</v>
      </c>
      <c r="H10" s="128"/>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4"/>
    </row>
    <row r="11" spans="2:128" s="8" customFormat="1" ht="23.1" customHeight="1" thickBot="1" x14ac:dyDescent="0.3">
      <c r="B11" s="166" t="s">
        <v>40</v>
      </c>
      <c r="C11" s="428" t="s">
        <v>466</v>
      </c>
      <c r="D11" s="428"/>
      <c r="E11" s="429"/>
      <c r="F11" s="125" t="s">
        <v>467</v>
      </c>
      <c r="G11" s="134">
        <v>0</v>
      </c>
      <c r="H11" s="128"/>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4"/>
    </row>
    <row r="12" spans="2:128" s="8" customFormat="1" ht="40.5" customHeight="1" thickBot="1" x14ac:dyDescent="0.3">
      <c r="B12" s="167"/>
      <c r="C12" s="410" t="s">
        <v>468</v>
      </c>
      <c r="D12" s="410"/>
      <c r="E12" s="410"/>
      <c r="F12" s="410"/>
      <c r="G12" s="411"/>
      <c r="H12" s="127"/>
      <c r="I12" s="127"/>
      <c r="J12" s="127"/>
      <c r="K12" s="128"/>
      <c r="L12" s="126"/>
      <c r="M12" s="127"/>
      <c r="N12" s="127"/>
      <c r="O12" s="128"/>
      <c r="P12" s="126"/>
      <c r="Q12" s="127"/>
      <c r="R12" s="127"/>
      <c r="S12" s="128"/>
      <c r="T12" s="126"/>
      <c r="U12" s="127"/>
      <c r="V12" s="127"/>
      <c r="W12" s="128"/>
      <c r="X12" s="126"/>
      <c r="Y12" s="127"/>
      <c r="Z12" s="127"/>
      <c r="AA12" s="128"/>
      <c r="AB12" s="126"/>
      <c r="AC12" s="127"/>
      <c r="AD12" s="127"/>
      <c r="AE12" s="128"/>
      <c r="AF12" s="126"/>
      <c r="AG12" s="127"/>
      <c r="AH12" s="127"/>
      <c r="AI12" s="128"/>
      <c r="AJ12" s="126"/>
      <c r="AK12" s="127"/>
      <c r="AL12" s="127"/>
      <c r="AM12" s="128"/>
      <c r="AN12" s="126"/>
      <c r="AO12" s="127"/>
      <c r="AP12" s="127"/>
      <c r="AQ12" s="128"/>
      <c r="AR12" s="126"/>
      <c r="AS12" s="127"/>
      <c r="AT12" s="127"/>
      <c r="AU12" s="128"/>
      <c r="AV12" s="126"/>
      <c r="AW12" s="127"/>
      <c r="AX12" s="127"/>
      <c r="AY12" s="128"/>
      <c r="AZ12" s="126"/>
      <c r="BA12" s="127"/>
      <c r="BB12" s="127"/>
      <c r="BC12" s="128"/>
      <c r="BD12" s="126"/>
      <c r="BE12" s="127"/>
      <c r="BF12" s="127"/>
      <c r="BG12" s="128"/>
      <c r="BH12" s="126"/>
      <c r="BI12" s="127"/>
      <c r="BJ12" s="127"/>
      <c r="BK12" s="128"/>
      <c r="BL12" s="126"/>
      <c r="BM12" s="127"/>
      <c r="BN12" s="127"/>
      <c r="BO12" s="128"/>
      <c r="BP12" s="126"/>
      <c r="BQ12" s="127"/>
      <c r="BR12" s="127"/>
      <c r="BS12" s="128"/>
      <c r="BT12" s="126"/>
      <c r="BU12" s="127"/>
      <c r="BV12" s="127"/>
      <c r="BW12" s="128"/>
      <c r="BX12" s="126"/>
      <c r="BY12" s="127"/>
      <c r="BZ12" s="127"/>
      <c r="CA12" s="128"/>
      <c r="CB12" s="126"/>
      <c r="CC12" s="127"/>
      <c r="CD12" s="127"/>
      <c r="CE12" s="128"/>
      <c r="CF12" s="126"/>
      <c r="CG12" s="127"/>
      <c r="CH12" s="127"/>
      <c r="CI12" s="128"/>
      <c r="CJ12" s="126"/>
      <c r="CK12" s="127"/>
      <c r="CL12" s="127"/>
      <c r="CM12" s="128"/>
      <c r="CN12" s="126"/>
      <c r="CO12" s="127"/>
      <c r="CP12" s="127"/>
      <c r="CQ12" s="128"/>
      <c r="CR12" s="126"/>
      <c r="CS12" s="127"/>
      <c r="CT12" s="127"/>
      <c r="CU12" s="128"/>
      <c r="CV12" s="126"/>
      <c r="CW12" s="127"/>
      <c r="CX12" s="127"/>
      <c r="CY12" s="128"/>
      <c r="CZ12" s="126"/>
      <c r="DA12" s="127"/>
      <c r="DB12" s="127"/>
      <c r="DC12" s="128"/>
      <c r="DD12" s="126"/>
      <c r="DE12" s="127"/>
      <c r="DF12" s="127"/>
      <c r="DG12" s="128"/>
      <c r="DH12" s="126"/>
      <c r="DI12" s="127"/>
      <c r="DJ12" s="127"/>
      <c r="DK12" s="128"/>
      <c r="DL12" s="126"/>
      <c r="DM12" s="127"/>
      <c r="DN12" s="127"/>
      <c r="DO12" s="128"/>
      <c r="DP12" s="126"/>
      <c r="DQ12" s="127"/>
      <c r="DR12" s="127"/>
      <c r="DS12" s="128"/>
      <c r="DT12" s="126"/>
      <c r="DU12" s="127"/>
      <c r="DV12" s="127"/>
      <c r="DW12" s="128"/>
      <c r="DX12" s="124"/>
    </row>
    <row r="13" spans="2:128" s="8" customFormat="1" ht="39.6" customHeight="1" thickBot="1" x14ac:dyDescent="0.3">
      <c r="B13" s="167"/>
      <c r="C13" s="410" t="s">
        <v>459</v>
      </c>
      <c r="D13" s="410"/>
      <c r="E13" s="430"/>
      <c r="F13" s="431" t="s">
        <v>469</v>
      </c>
      <c r="G13" s="432" t="s">
        <v>31</v>
      </c>
      <c r="H13" s="127"/>
      <c r="I13" s="127"/>
      <c r="J13" s="127"/>
      <c r="K13" s="128"/>
      <c r="L13" s="126"/>
      <c r="M13" s="127"/>
      <c r="N13" s="127"/>
      <c r="O13" s="128"/>
      <c r="P13" s="126"/>
      <c r="Q13" s="127"/>
      <c r="R13" s="127"/>
      <c r="S13" s="128"/>
      <c r="T13" s="126"/>
      <c r="U13" s="127"/>
      <c r="V13" s="127"/>
      <c r="W13" s="128"/>
      <c r="X13" s="126"/>
      <c r="Y13" s="127"/>
      <c r="Z13" s="127"/>
      <c r="AA13" s="128"/>
      <c r="AB13" s="126"/>
      <c r="AC13" s="127"/>
      <c r="AD13" s="127"/>
      <c r="AE13" s="128"/>
      <c r="AF13" s="126"/>
      <c r="AG13" s="127"/>
      <c r="AH13" s="127"/>
      <c r="AI13" s="128"/>
      <c r="AJ13" s="126"/>
      <c r="AK13" s="127"/>
      <c r="AL13" s="127"/>
      <c r="AM13" s="128"/>
      <c r="AN13" s="126"/>
      <c r="AO13" s="127"/>
      <c r="AP13" s="127"/>
      <c r="AQ13" s="128"/>
      <c r="AR13" s="126"/>
      <c r="AS13" s="127"/>
      <c r="AT13" s="127"/>
      <c r="AU13" s="128"/>
      <c r="AV13" s="126"/>
      <c r="AW13" s="127"/>
      <c r="AX13" s="127"/>
      <c r="AY13" s="128"/>
      <c r="AZ13" s="126"/>
      <c r="BA13" s="127"/>
      <c r="BB13" s="127"/>
      <c r="BC13" s="128"/>
      <c r="BD13" s="126"/>
      <c r="BE13" s="127"/>
      <c r="BF13" s="127"/>
      <c r="BG13" s="128"/>
      <c r="BH13" s="126"/>
      <c r="BI13" s="127"/>
      <c r="BJ13" s="127"/>
      <c r="BK13" s="128"/>
      <c r="BL13" s="126"/>
      <c r="BM13" s="127"/>
      <c r="BN13" s="127"/>
      <c r="BO13" s="128"/>
      <c r="BP13" s="126"/>
      <c r="BQ13" s="127"/>
      <c r="BR13" s="127"/>
      <c r="BS13" s="128"/>
      <c r="BT13" s="126"/>
      <c r="BU13" s="127"/>
      <c r="BV13" s="127"/>
      <c r="BW13" s="128"/>
      <c r="BX13" s="126"/>
      <c r="BY13" s="127"/>
      <c r="BZ13" s="127"/>
      <c r="CA13" s="128"/>
      <c r="CB13" s="126"/>
      <c r="CC13" s="127"/>
      <c r="CD13" s="127"/>
      <c r="CE13" s="128"/>
      <c r="CF13" s="126"/>
      <c r="CG13" s="127"/>
      <c r="CH13" s="127"/>
      <c r="CI13" s="128"/>
      <c r="CJ13" s="126"/>
      <c r="CK13" s="127"/>
      <c r="CL13" s="127"/>
      <c r="CM13" s="128"/>
      <c r="CN13" s="126"/>
      <c r="CO13" s="127"/>
      <c r="CP13" s="127"/>
      <c r="CQ13" s="128"/>
      <c r="CR13" s="126"/>
      <c r="CS13" s="127"/>
      <c r="CT13" s="127"/>
      <c r="CU13" s="128"/>
      <c r="CV13" s="126"/>
      <c r="CW13" s="127"/>
      <c r="CX13" s="127"/>
      <c r="CY13" s="128"/>
      <c r="CZ13" s="126"/>
      <c r="DA13" s="127"/>
      <c r="DB13" s="127"/>
      <c r="DC13" s="128"/>
      <c r="DD13" s="126"/>
      <c r="DE13" s="127"/>
      <c r="DF13" s="127"/>
      <c r="DG13" s="128"/>
      <c r="DH13" s="126"/>
      <c r="DI13" s="127"/>
      <c r="DJ13" s="127"/>
      <c r="DK13" s="128"/>
      <c r="DL13" s="126"/>
      <c r="DM13" s="127"/>
      <c r="DN13" s="127"/>
      <c r="DO13" s="128"/>
      <c r="DP13" s="126"/>
      <c r="DQ13" s="127"/>
      <c r="DR13" s="127"/>
      <c r="DS13" s="128"/>
      <c r="DT13" s="126"/>
      <c r="DU13" s="127"/>
      <c r="DV13" s="127"/>
      <c r="DW13" s="128"/>
      <c r="DX13" s="124"/>
    </row>
    <row r="14" spans="2:128" s="8" customFormat="1" ht="23.1" customHeight="1" x14ac:dyDescent="0.25">
      <c r="B14" s="166" t="s">
        <v>41</v>
      </c>
      <c r="C14" s="414" t="s">
        <v>470</v>
      </c>
      <c r="D14" s="414"/>
      <c r="E14" s="415"/>
      <c r="F14" s="418">
        <v>1</v>
      </c>
      <c r="G14" s="419"/>
      <c r="H14" s="128"/>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4"/>
    </row>
    <row r="15" spans="2:128" s="8" customFormat="1" ht="23.1" customHeight="1" x14ac:dyDescent="0.25">
      <c r="B15" s="166" t="s">
        <v>42</v>
      </c>
      <c r="C15" s="420" t="s">
        <v>471</v>
      </c>
      <c r="D15" s="420"/>
      <c r="E15" s="421"/>
      <c r="F15" s="422">
        <v>0</v>
      </c>
      <c r="G15" s="423"/>
      <c r="H15" s="128"/>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4"/>
    </row>
    <row r="16" spans="2:128" s="8" customFormat="1" ht="23.1" customHeight="1" x14ac:dyDescent="0.25">
      <c r="B16" s="166" t="s">
        <v>43</v>
      </c>
      <c r="C16" s="424" t="s">
        <v>472</v>
      </c>
      <c r="D16" s="424"/>
      <c r="E16" s="425"/>
      <c r="F16" s="426">
        <v>0</v>
      </c>
      <c r="G16" s="427"/>
      <c r="H16" s="128"/>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4"/>
    </row>
    <row r="17" spans="2:128" s="8" customFormat="1" ht="23.1" customHeight="1" x14ac:dyDescent="0.25">
      <c r="B17" s="166" t="s">
        <v>44</v>
      </c>
      <c r="C17" s="424" t="s">
        <v>465</v>
      </c>
      <c r="D17" s="424"/>
      <c r="E17" s="425"/>
      <c r="F17" s="426">
        <v>0</v>
      </c>
      <c r="G17" s="427"/>
      <c r="H17" s="128"/>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4"/>
    </row>
    <row r="18" spans="2:128" s="8" customFormat="1" ht="23.1" customHeight="1" thickBot="1" x14ac:dyDescent="0.3">
      <c r="B18" s="166" t="s">
        <v>45</v>
      </c>
      <c r="C18" s="428" t="s">
        <v>466</v>
      </c>
      <c r="D18" s="428"/>
      <c r="E18" s="429"/>
      <c r="F18" s="439">
        <v>0</v>
      </c>
      <c r="G18" s="440"/>
      <c r="H18" s="128"/>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4"/>
    </row>
    <row r="19" spans="2:128" s="7" customFormat="1" ht="27.75" customHeight="1" thickBot="1" x14ac:dyDescent="0.3">
      <c r="B19" s="168"/>
      <c r="C19" s="410" t="s">
        <v>473</v>
      </c>
      <c r="D19" s="410"/>
      <c r="E19" s="410"/>
      <c r="F19" s="410"/>
      <c r="G19" s="411"/>
      <c r="H19" s="434" t="s">
        <v>1</v>
      </c>
      <c r="I19" s="434"/>
      <c r="J19" s="434"/>
      <c r="K19" s="435"/>
      <c r="L19" s="433" t="s">
        <v>2</v>
      </c>
      <c r="M19" s="434"/>
      <c r="N19" s="434"/>
      <c r="O19" s="435"/>
      <c r="P19" s="433" t="s">
        <v>3</v>
      </c>
      <c r="Q19" s="434"/>
      <c r="R19" s="434"/>
      <c r="S19" s="435"/>
      <c r="T19" s="433" t="s">
        <v>4</v>
      </c>
      <c r="U19" s="434"/>
      <c r="V19" s="434"/>
      <c r="W19" s="435"/>
      <c r="X19" s="433" t="s">
        <v>5</v>
      </c>
      <c r="Y19" s="434"/>
      <c r="Z19" s="434"/>
      <c r="AA19" s="435"/>
      <c r="AB19" s="436" t="s">
        <v>6</v>
      </c>
      <c r="AC19" s="437"/>
      <c r="AD19" s="437"/>
      <c r="AE19" s="438"/>
      <c r="AF19" s="436" t="s">
        <v>7</v>
      </c>
      <c r="AG19" s="437"/>
      <c r="AH19" s="437"/>
      <c r="AI19" s="438"/>
      <c r="AJ19" s="436" t="s">
        <v>8</v>
      </c>
      <c r="AK19" s="437"/>
      <c r="AL19" s="437"/>
      <c r="AM19" s="438"/>
      <c r="AN19" s="441" t="s">
        <v>9</v>
      </c>
      <c r="AO19" s="442"/>
      <c r="AP19" s="442"/>
      <c r="AQ19" s="443"/>
      <c r="AR19" s="436" t="s">
        <v>10</v>
      </c>
      <c r="AS19" s="437"/>
      <c r="AT19" s="437"/>
      <c r="AU19" s="438"/>
      <c r="AV19" s="433" t="s">
        <v>11</v>
      </c>
      <c r="AW19" s="434"/>
      <c r="AX19" s="434"/>
      <c r="AY19" s="435"/>
      <c r="AZ19" s="433" t="s">
        <v>12</v>
      </c>
      <c r="BA19" s="434"/>
      <c r="BB19" s="434"/>
      <c r="BC19" s="435"/>
      <c r="BD19" s="433" t="s">
        <v>13</v>
      </c>
      <c r="BE19" s="434"/>
      <c r="BF19" s="434"/>
      <c r="BG19" s="435"/>
      <c r="BH19" s="436" t="s">
        <v>14</v>
      </c>
      <c r="BI19" s="437"/>
      <c r="BJ19" s="437"/>
      <c r="BK19" s="438"/>
      <c r="BL19" s="433" t="s">
        <v>15</v>
      </c>
      <c r="BM19" s="434"/>
      <c r="BN19" s="434"/>
      <c r="BO19" s="435"/>
      <c r="BP19" s="433" t="s">
        <v>16</v>
      </c>
      <c r="BQ19" s="434"/>
      <c r="BR19" s="434"/>
      <c r="BS19" s="435"/>
      <c r="BT19" s="436" t="s">
        <v>17</v>
      </c>
      <c r="BU19" s="437"/>
      <c r="BV19" s="437"/>
      <c r="BW19" s="438"/>
      <c r="BX19" s="433" t="s">
        <v>18</v>
      </c>
      <c r="BY19" s="434"/>
      <c r="BZ19" s="434"/>
      <c r="CA19" s="435"/>
      <c r="CB19" s="436" t="s">
        <v>19</v>
      </c>
      <c r="CC19" s="437"/>
      <c r="CD19" s="437"/>
      <c r="CE19" s="438"/>
      <c r="CF19" s="433" t="s">
        <v>20</v>
      </c>
      <c r="CG19" s="434"/>
      <c r="CH19" s="434"/>
      <c r="CI19" s="435"/>
      <c r="CJ19" s="433" t="s">
        <v>21</v>
      </c>
      <c r="CK19" s="434"/>
      <c r="CL19" s="434"/>
      <c r="CM19" s="435"/>
      <c r="CN19" s="436" t="s">
        <v>22</v>
      </c>
      <c r="CO19" s="437"/>
      <c r="CP19" s="437"/>
      <c r="CQ19" s="438"/>
      <c r="CR19" s="433" t="s">
        <v>23</v>
      </c>
      <c r="CS19" s="434"/>
      <c r="CT19" s="434"/>
      <c r="CU19" s="435"/>
      <c r="CV19" s="433" t="s">
        <v>24</v>
      </c>
      <c r="CW19" s="434"/>
      <c r="CX19" s="434"/>
      <c r="CY19" s="435"/>
      <c r="CZ19" s="436" t="s">
        <v>25</v>
      </c>
      <c r="DA19" s="437"/>
      <c r="DB19" s="437"/>
      <c r="DC19" s="438"/>
      <c r="DD19" s="433" t="s">
        <v>26</v>
      </c>
      <c r="DE19" s="434"/>
      <c r="DF19" s="434"/>
      <c r="DG19" s="435"/>
      <c r="DH19" s="436" t="s">
        <v>27</v>
      </c>
      <c r="DI19" s="437"/>
      <c r="DJ19" s="437"/>
      <c r="DK19" s="438"/>
      <c r="DL19" s="436" t="s">
        <v>28</v>
      </c>
      <c r="DM19" s="437"/>
      <c r="DN19" s="437"/>
      <c r="DO19" s="438"/>
      <c r="DP19" s="433" t="s">
        <v>29</v>
      </c>
      <c r="DQ19" s="434"/>
      <c r="DR19" s="434"/>
      <c r="DS19" s="435"/>
      <c r="DT19" s="441" t="s">
        <v>30</v>
      </c>
      <c r="DU19" s="442"/>
      <c r="DV19" s="442"/>
      <c r="DW19" s="443"/>
      <c r="DX19" s="121"/>
    </row>
    <row r="20" spans="2:128" ht="36" customHeight="1" thickBot="1" x14ac:dyDescent="0.3">
      <c r="B20" s="167"/>
      <c r="C20" s="412" t="s">
        <v>459</v>
      </c>
      <c r="D20" s="412"/>
      <c r="E20" s="413"/>
      <c r="F20" s="444" t="s">
        <v>474</v>
      </c>
      <c r="G20" s="445"/>
      <c r="H20" s="132" t="s">
        <v>32</v>
      </c>
      <c r="I20" s="122" t="s">
        <v>33</v>
      </c>
      <c r="J20" s="122" t="s">
        <v>34</v>
      </c>
      <c r="K20" s="122" t="s">
        <v>35</v>
      </c>
      <c r="L20" s="122" t="s">
        <v>32</v>
      </c>
      <c r="M20" s="122" t="s">
        <v>33</v>
      </c>
      <c r="N20" s="122" t="s">
        <v>34</v>
      </c>
      <c r="O20" s="122" t="s">
        <v>35</v>
      </c>
      <c r="P20" s="122" t="s">
        <v>32</v>
      </c>
      <c r="Q20" s="122" t="s">
        <v>33</v>
      </c>
      <c r="R20" s="122" t="s">
        <v>34</v>
      </c>
      <c r="S20" s="122" t="s">
        <v>35</v>
      </c>
      <c r="T20" s="122" t="s">
        <v>32</v>
      </c>
      <c r="U20" s="122" t="s">
        <v>33</v>
      </c>
      <c r="V20" s="122" t="s">
        <v>34</v>
      </c>
      <c r="W20" s="122" t="s">
        <v>35</v>
      </c>
      <c r="X20" s="122" t="s">
        <v>32</v>
      </c>
      <c r="Y20" s="122" t="s">
        <v>33</v>
      </c>
      <c r="Z20" s="122" t="s">
        <v>34</v>
      </c>
      <c r="AA20" s="122" t="s">
        <v>35</v>
      </c>
      <c r="AB20" s="122" t="s">
        <v>32</v>
      </c>
      <c r="AC20" s="122" t="s">
        <v>33</v>
      </c>
      <c r="AD20" s="122" t="s">
        <v>34</v>
      </c>
      <c r="AE20" s="122" t="s">
        <v>35</v>
      </c>
      <c r="AF20" s="122" t="s">
        <v>32</v>
      </c>
      <c r="AG20" s="122" t="s">
        <v>33</v>
      </c>
      <c r="AH20" s="122" t="s">
        <v>34</v>
      </c>
      <c r="AI20" s="122" t="s">
        <v>35</v>
      </c>
      <c r="AJ20" s="122" t="s">
        <v>32</v>
      </c>
      <c r="AK20" s="122" t="s">
        <v>33</v>
      </c>
      <c r="AL20" s="122" t="s">
        <v>34</v>
      </c>
      <c r="AM20" s="122" t="s">
        <v>35</v>
      </c>
      <c r="AN20" s="122" t="s">
        <v>32</v>
      </c>
      <c r="AO20" s="122" t="s">
        <v>33</v>
      </c>
      <c r="AP20" s="122" t="s">
        <v>34</v>
      </c>
      <c r="AQ20" s="122" t="s">
        <v>35</v>
      </c>
      <c r="AR20" s="122" t="s">
        <v>32</v>
      </c>
      <c r="AS20" s="122" t="s">
        <v>33</v>
      </c>
      <c r="AT20" s="122" t="s">
        <v>34</v>
      </c>
      <c r="AU20" s="122" t="s">
        <v>35</v>
      </c>
      <c r="AV20" s="122" t="s">
        <v>32</v>
      </c>
      <c r="AW20" s="122" t="s">
        <v>33</v>
      </c>
      <c r="AX20" s="122" t="s">
        <v>34</v>
      </c>
      <c r="AY20" s="122" t="s">
        <v>35</v>
      </c>
      <c r="AZ20" s="122" t="s">
        <v>32</v>
      </c>
      <c r="BA20" s="122" t="s">
        <v>33</v>
      </c>
      <c r="BB20" s="122" t="s">
        <v>34</v>
      </c>
      <c r="BC20" s="122" t="s">
        <v>35</v>
      </c>
      <c r="BD20" s="122" t="s">
        <v>32</v>
      </c>
      <c r="BE20" s="122" t="s">
        <v>33</v>
      </c>
      <c r="BF20" s="122" t="s">
        <v>34</v>
      </c>
      <c r="BG20" s="122" t="s">
        <v>35</v>
      </c>
      <c r="BH20" s="122" t="s">
        <v>32</v>
      </c>
      <c r="BI20" s="122" t="s">
        <v>33</v>
      </c>
      <c r="BJ20" s="122" t="s">
        <v>34</v>
      </c>
      <c r="BK20" s="122" t="s">
        <v>35</v>
      </c>
      <c r="BL20" s="122" t="s">
        <v>32</v>
      </c>
      <c r="BM20" s="122" t="s">
        <v>33</v>
      </c>
      <c r="BN20" s="122" t="s">
        <v>34</v>
      </c>
      <c r="BO20" s="122" t="s">
        <v>35</v>
      </c>
      <c r="BP20" s="122" t="s">
        <v>32</v>
      </c>
      <c r="BQ20" s="122" t="s">
        <v>33</v>
      </c>
      <c r="BR20" s="122" t="s">
        <v>34</v>
      </c>
      <c r="BS20" s="122" t="s">
        <v>35</v>
      </c>
      <c r="BT20" s="122" t="s">
        <v>32</v>
      </c>
      <c r="BU20" s="122" t="s">
        <v>33</v>
      </c>
      <c r="BV20" s="122" t="s">
        <v>34</v>
      </c>
      <c r="BW20" s="122" t="s">
        <v>35</v>
      </c>
      <c r="BX20" s="122" t="s">
        <v>32</v>
      </c>
      <c r="BY20" s="122" t="s">
        <v>33</v>
      </c>
      <c r="BZ20" s="122" t="s">
        <v>34</v>
      </c>
      <c r="CA20" s="122" t="s">
        <v>35</v>
      </c>
      <c r="CB20" s="122" t="s">
        <v>32</v>
      </c>
      <c r="CC20" s="122" t="s">
        <v>33</v>
      </c>
      <c r="CD20" s="122" t="s">
        <v>34</v>
      </c>
      <c r="CE20" s="122" t="s">
        <v>35</v>
      </c>
      <c r="CF20" s="122" t="s">
        <v>32</v>
      </c>
      <c r="CG20" s="122" t="s">
        <v>33</v>
      </c>
      <c r="CH20" s="122" t="s">
        <v>34</v>
      </c>
      <c r="CI20" s="122" t="s">
        <v>35</v>
      </c>
      <c r="CJ20" s="122" t="s">
        <v>32</v>
      </c>
      <c r="CK20" s="122" t="s">
        <v>33</v>
      </c>
      <c r="CL20" s="122" t="s">
        <v>34</v>
      </c>
      <c r="CM20" s="122" t="s">
        <v>35</v>
      </c>
      <c r="CN20" s="122" t="s">
        <v>32</v>
      </c>
      <c r="CO20" s="122" t="s">
        <v>33</v>
      </c>
      <c r="CP20" s="122" t="s">
        <v>34</v>
      </c>
      <c r="CQ20" s="122" t="s">
        <v>35</v>
      </c>
      <c r="CR20" s="122" t="s">
        <v>32</v>
      </c>
      <c r="CS20" s="122" t="s">
        <v>33</v>
      </c>
      <c r="CT20" s="122" t="s">
        <v>34</v>
      </c>
      <c r="CU20" s="122" t="s">
        <v>35</v>
      </c>
      <c r="CV20" s="122" t="s">
        <v>32</v>
      </c>
      <c r="CW20" s="122" t="s">
        <v>33</v>
      </c>
      <c r="CX20" s="122" t="s">
        <v>34</v>
      </c>
      <c r="CY20" s="122" t="s">
        <v>35</v>
      </c>
      <c r="CZ20" s="122" t="s">
        <v>32</v>
      </c>
      <c r="DA20" s="122" t="s">
        <v>33</v>
      </c>
      <c r="DB20" s="122" t="s">
        <v>34</v>
      </c>
      <c r="DC20" s="122" t="s">
        <v>35</v>
      </c>
      <c r="DD20" s="122" t="s">
        <v>32</v>
      </c>
      <c r="DE20" s="122" t="s">
        <v>33</v>
      </c>
      <c r="DF20" s="122" t="s">
        <v>34</v>
      </c>
      <c r="DG20" s="122" t="s">
        <v>35</v>
      </c>
      <c r="DH20" s="122" t="s">
        <v>32</v>
      </c>
      <c r="DI20" s="122" t="s">
        <v>33</v>
      </c>
      <c r="DJ20" s="122" t="s">
        <v>34</v>
      </c>
      <c r="DK20" s="122" t="s">
        <v>35</v>
      </c>
      <c r="DL20" s="122" t="s">
        <v>32</v>
      </c>
      <c r="DM20" s="122" t="s">
        <v>33</v>
      </c>
      <c r="DN20" s="122" t="s">
        <v>34</v>
      </c>
      <c r="DO20" s="122" t="s">
        <v>35</v>
      </c>
      <c r="DP20" s="122" t="s">
        <v>32</v>
      </c>
      <c r="DQ20" s="122" t="s">
        <v>33</v>
      </c>
      <c r="DR20" s="122" t="s">
        <v>34</v>
      </c>
      <c r="DS20" s="122" t="s">
        <v>35</v>
      </c>
      <c r="DT20" s="122" t="s">
        <v>32</v>
      </c>
      <c r="DU20" s="122" t="s">
        <v>33</v>
      </c>
      <c r="DV20" s="122" t="s">
        <v>34</v>
      </c>
      <c r="DW20" s="122" t="s">
        <v>35</v>
      </c>
    </row>
    <row r="21" spans="2:128" s="8" customFormat="1" ht="23.1" customHeight="1" x14ac:dyDescent="0.25">
      <c r="B21" s="166" t="s">
        <v>46</v>
      </c>
      <c r="C21" s="414" t="s">
        <v>462</v>
      </c>
      <c r="D21" s="414"/>
      <c r="E21" s="415"/>
      <c r="F21" s="418">
        <v>0</v>
      </c>
      <c r="G21" s="419"/>
      <c r="H21" s="128"/>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3"/>
      <c r="DS21" s="123"/>
      <c r="DT21" s="123"/>
      <c r="DU21" s="123"/>
      <c r="DV21" s="123"/>
      <c r="DW21" s="123"/>
      <c r="DX21" s="124"/>
    </row>
    <row r="22" spans="2:128" s="8" customFormat="1" ht="34.5" customHeight="1" x14ac:dyDescent="0.25">
      <c r="B22" s="166" t="s">
        <v>47</v>
      </c>
      <c r="C22" s="424" t="s">
        <v>475</v>
      </c>
      <c r="D22" s="424"/>
      <c r="E22" s="425"/>
      <c r="F22" s="422">
        <v>0</v>
      </c>
      <c r="G22" s="423"/>
      <c r="H22" s="128"/>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123"/>
      <c r="DE22" s="123"/>
      <c r="DF22" s="123"/>
      <c r="DG22" s="123"/>
      <c r="DH22" s="123"/>
      <c r="DI22" s="123"/>
      <c r="DJ22" s="123"/>
      <c r="DK22" s="123"/>
      <c r="DL22" s="123"/>
      <c r="DM22" s="123"/>
      <c r="DN22" s="123"/>
      <c r="DO22" s="123"/>
      <c r="DP22" s="123"/>
      <c r="DQ22" s="123"/>
      <c r="DR22" s="123"/>
      <c r="DS22" s="123"/>
      <c r="DT22" s="123"/>
      <c r="DU22" s="123"/>
      <c r="DV22" s="123"/>
      <c r="DW22" s="123"/>
      <c r="DX22" s="124"/>
    </row>
    <row r="23" spans="2:128" s="8" customFormat="1" ht="33" customHeight="1" x14ac:dyDescent="0.25">
      <c r="B23" s="166" t="s">
        <v>48</v>
      </c>
      <c r="C23" s="424" t="s">
        <v>476</v>
      </c>
      <c r="D23" s="424"/>
      <c r="E23" s="425"/>
      <c r="F23" s="422">
        <v>0</v>
      </c>
      <c r="G23" s="423"/>
      <c r="H23" s="128"/>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c r="CN23" s="123"/>
      <c r="CO23" s="123"/>
      <c r="CP23" s="123"/>
      <c r="CQ23" s="123"/>
      <c r="CR23" s="123"/>
      <c r="CS23" s="123"/>
      <c r="CT23" s="123"/>
      <c r="CU23" s="123"/>
      <c r="CV23" s="123"/>
      <c r="CW23" s="123"/>
      <c r="CX23" s="123"/>
      <c r="CY23" s="123"/>
      <c r="CZ23" s="123"/>
      <c r="DA23" s="123"/>
      <c r="DB23" s="123"/>
      <c r="DC23" s="123"/>
      <c r="DD23" s="123"/>
      <c r="DE23" s="123"/>
      <c r="DF23" s="123"/>
      <c r="DG23" s="123"/>
      <c r="DH23" s="123"/>
      <c r="DI23" s="123"/>
      <c r="DJ23" s="123"/>
      <c r="DK23" s="123"/>
      <c r="DL23" s="123"/>
      <c r="DM23" s="123"/>
      <c r="DN23" s="123"/>
      <c r="DO23" s="123"/>
      <c r="DP23" s="123"/>
      <c r="DQ23" s="123"/>
      <c r="DR23" s="123"/>
      <c r="DS23" s="123"/>
      <c r="DT23" s="123"/>
      <c r="DU23" s="123"/>
      <c r="DV23" s="123"/>
      <c r="DW23" s="123"/>
      <c r="DX23" s="124"/>
    </row>
    <row r="24" spans="2:128" s="8" customFormat="1" ht="30" customHeight="1" thickBot="1" x14ac:dyDescent="0.3">
      <c r="B24" s="166" t="s">
        <v>49</v>
      </c>
      <c r="C24" s="428" t="s">
        <v>477</v>
      </c>
      <c r="D24" s="428"/>
      <c r="E24" s="429"/>
      <c r="F24" s="446">
        <v>0</v>
      </c>
      <c r="G24" s="447"/>
      <c r="H24" s="128"/>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3"/>
      <c r="DA24" s="123"/>
      <c r="DB24" s="123"/>
      <c r="DC24" s="123"/>
      <c r="DD24" s="123"/>
      <c r="DE24" s="123"/>
      <c r="DF24" s="123"/>
      <c r="DG24" s="123"/>
      <c r="DH24" s="123"/>
      <c r="DI24" s="123"/>
      <c r="DJ24" s="123"/>
      <c r="DK24" s="123"/>
      <c r="DL24" s="123"/>
      <c r="DM24" s="123"/>
      <c r="DN24" s="123"/>
      <c r="DO24" s="123"/>
      <c r="DP24" s="123"/>
      <c r="DQ24" s="123"/>
      <c r="DR24" s="123"/>
      <c r="DS24" s="123"/>
      <c r="DT24" s="123"/>
      <c r="DU24" s="123"/>
      <c r="DV24" s="123"/>
      <c r="DW24" s="123"/>
      <c r="DX24" s="124"/>
    </row>
    <row r="25" spans="2:128" s="7" customFormat="1" ht="27" customHeight="1" x14ac:dyDescent="0.25">
      <c r="B25" s="168"/>
      <c r="C25" s="448" t="s">
        <v>478</v>
      </c>
      <c r="D25" s="448"/>
      <c r="E25" s="448"/>
      <c r="F25" s="448"/>
      <c r="G25" s="449"/>
      <c r="H25" s="434" t="s">
        <v>1</v>
      </c>
      <c r="I25" s="434"/>
      <c r="J25" s="434"/>
      <c r="K25" s="435"/>
      <c r="L25" s="433" t="s">
        <v>2</v>
      </c>
      <c r="M25" s="434"/>
      <c r="N25" s="434"/>
      <c r="O25" s="435"/>
      <c r="P25" s="433" t="s">
        <v>3</v>
      </c>
      <c r="Q25" s="434"/>
      <c r="R25" s="434"/>
      <c r="S25" s="435"/>
      <c r="T25" s="433" t="s">
        <v>4</v>
      </c>
      <c r="U25" s="434"/>
      <c r="V25" s="434"/>
      <c r="W25" s="435"/>
      <c r="X25" s="433" t="s">
        <v>5</v>
      </c>
      <c r="Y25" s="434"/>
      <c r="Z25" s="434"/>
      <c r="AA25" s="435"/>
      <c r="AB25" s="436" t="s">
        <v>6</v>
      </c>
      <c r="AC25" s="437"/>
      <c r="AD25" s="437"/>
      <c r="AE25" s="438"/>
      <c r="AF25" s="436" t="s">
        <v>7</v>
      </c>
      <c r="AG25" s="437"/>
      <c r="AH25" s="437"/>
      <c r="AI25" s="438"/>
      <c r="AJ25" s="436" t="s">
        <v>8</v>
      </c>
      <c r="AK25" s="437"/>
      <c r="AL25" s="437"/>
      <c r="AM25" s="438"/>
      <c r="AN25" s="441" t="s">
        <v>9</v>
      </c>
      <c r="AO25" s="442"/>
      <c r="AP25" s="442"/>
      <c r="AQ25" s="443"/>
      <c r="AR25" s="436" t="s">
        <v>10</v>
      </c>
      <c r="AS25" s="437"/>
      <c r="AT25" s="437"/>
      <c r="AU25" s="438"/>
      <c r="AV25" s="433" t="s">
        <v>11</v>
      </c>
      <c r="AW25" s="434"/>
      <c r="AX25" s="434"/>
      <c r="AY25" s="435"/>
      <c r="AZ25" s="433" t="s">
        <v>12</v>
      </c>
      <c r="BA25" s="434"/>
      <c r="BB25" s="434"/>
      <c r="BC25" s="435"/>
      <c r="BD25" s="433" t="s">
        <v>13</v>
      </c>
      <c r="BE25" s="434"/>
      <c r="BF25" s="434"/>
      <c r="BG25" s="435"/>
      <c r="BH25" s="436" t="s">
        <v>14</v>
      </c>
      <c r="BI25" s="437"/>
      <c r="BJ25" s="437"/>
      <c r="BK25" s="438"/>
      <c r="BL25" s="433" t="s">
        <v>15</v>
      </c>
      <c r="BM25" s="434"/>
      <c r="BN25" s="434"/>
      <c r="BO25" s="435"/>
      <c r="BP25" s="433" t="s">
        <v>16</v>
      </c>
      <c r="BQ25" s="434"/>
      <c r="BR25" s="434"/>
      <c r="BS25" s="435"/>
      <c r="BT25" s="436" t="s">
        <v>17</v>
      </c>
      <c r="BU25" s="437"/>
      <c r="BV25" s="437"/>
      <c r="BW25" s="438"/>
      <c r="BX25" s="433" t="s">
        <v>18</v>
      </c>
      <c r="BY25" s="434"/>
      <c r="BZ25" s="434"/>
      <c r="CA25" s="435"/>
      <c r="CB25" s="436" t="s">
        <v>19</v>
      </c>
      <c r="CC25" s="437"/>
      <c r="CD25" s="437"/>
      <c r="CE25" s="438"/>
      <c r="CF25" s="433" t="s">
        <v>20</v>
      </c>
      <c r="CG25" s="434"/>
      <c r="CH25" s="434"/>
      <c r="CI25" s="435"/>
      <c r="CJ25" s="433" t="s">
        <v>21</v>
      </c>
      <c r="CK25" s="434"/>
      <c r="CL25" s="434"/>
      <c r="CM25" s="435"/>
      <c r="CN25" s="436" t="s">
        <v>22</v>
      </c>
      <c r="CO25" s="437"/>
      <c r="CP25" s="437"/>
      <c r="CQ25" s="438"/>
      <c r="CR25" s="433" t="s">
        <v>23</v>
      </c>
      <c r="CS25" s="434"/>
      <c r="CT25" s="434"/>
      <c r="CU25" s="435"/>
      <c r="CV25" s="433" t="s">
        <v>24</v>
      </c>
      <c r="CW25" s="434"/>
      <c r="CX25" s="434"/>
      <c r="CY25" s="435"/>
      <c r="CZ25" s="436" t="s">
        <v>25</v>
      </c>
      <c r="DA25" s="437"/>
      <c r="DB25" s="437"/>
      <c r="DC25" s="438"/>
      <c r="DD25" s="433" t="s">
        <v>26</v>
      </c>
      <c r="DE25" s="434"/>
      <c r="DF25" s="434"/>
      <c r="DG25" s="435"/>
      <c r="DH25" s="436" t="s">
        <v>27</v>
      </c>
      <c r="DI25" s="437"/>
      <c r="DJ25" s="437"/>
      <c r="DK25" s="438"/>
      <c r="DL25" s="436" t="s">
        <v>28</v>
      </c>
      <c r="DM25" s="437"/>
      <c r="DN25" s="437"/>
      <c r="DO25" s="438"/>
      <c r="DP25" s="433" t="s">
        <v>29</v>
      </c>
      <c r="DQ25" s="434"/>
      <c r="DR25" s="434"/>
      <c r="DS25" s="435"/>
      <c r="DT25" s="441" t="s">
        <v>30</v>
      </c>
      <c r="DU25" s="442"/>
      <c r="DV25" s="442"/>
      <c r="DW25" s="443"/>
      <c r="DX25" s="121"/>
    </row>
    <row r="26" spans="2:128" ht="55.5" customHeight="1" thickBot="1" x14ac:dyDescent="0.3">
      <c r="B26" s="167"/>
      <c r="C26" s="450" t="s">
        <v>459</v>
      </c>
      <c r="D26" s="450"/>
      <c r="E26" s="451"/>
      <c r="F26" s="452" t="s">
        <v>479</v>
      </c>
      <c r="G26" s="453"/>
      <c r="H26" s="132" t="s">
        <v>32</v>
      </c>
      <c r="I26" s="122" t="s">
        <v>33</v>
      </c>
      <c r="J26" s="122" t="s">
        <v>34</v>
      </c>
      <c r="K26" s="122" t="s">
        <v>35</v>
      </c>
      <c r="L26" s="122" t="s">
        <v>32</v>
      </c>
      <c r="M26" s="122" t="s">
        <v>33</v>
      </c>
      <c r="N26" s="122" t="s">
        <v>34</v>
      </c>
      <c r="O26" s="122" t="s">
        <v>35</v>
      </c>
      <c r="P26" s="122" t="s">
        <v>32</v>
      </c>
      <c r="Q26" s="122" t="s">
        <v>33</v>
      </c>
      <c r="R26" s="122" t="s">
        <v>34</v>
      </c>
      <c r="S26" s="122" t="s">
        <v>35</v>
      </c>
      <c r="T26" s="122" t="s">
        <v>32</v>
      </c>
      <c r="U26" s="122" t="s">
        <v>33</v>
      </c>
      <c r="V26" s="122" t="s">
        <v>34</v>
      </c>
      <c r="W26" s="122" t="s">
        <v>35</v>
      </c>
      <c r="X26" s="122" t="s">
        <v>32</v>
      </c>
      <c r="Y26" s="122" t="s">
        <v>33</v>
      </c>
      <c r="Z26" s="122" t="s">
        <v>34</v>
      </c>
      <c r="AA26" s="122" t="s">
        <v>35</v>
      </c>
      <c r="AB26" s="122" t="s">
        <v>32</v>
      </c>
      <c r="AC26" s="122" t="s">
        <v>33</v>
      </c>
      <c r="AD26" s="122" t="s">
        <v>34</v>
      </c>
      <c r="AE26" s="122" t="s">
        <v>35</v>
      </c>
      <c r="AF26" s="122" t="s">
        <v>32</v>
      </c>
      <c r="AG26" s="122" t="s">
        <v>33</v>
      </c>
      <c r="AH26" s="122" t="s">
        <v>34</v>
      </c>
      <c r="AI26" s="122" t="s">
        <v>35</v>
      </c>
      <c r="AJ26" s="122" t="s">
        <v>32</v>
      </c>
      <c r="AK26" s="122" t="s">
        <v>33</v>
      </c>
      <c r="AL26" s="122" t="s">
        <v>34</v>
      </c>
      <c r="AM26" s="122" t="s">
        <v>35</v>
      </c>
      <c r="AN26" s="122" t="s">
        <v>32</v>
      </c>
      <c r="AO26" s="122" t="s">
        <v>33</v>
      </c>
      <c r="AP26" s="122" t="s">
        <v>34</v>
      </c>
      <c r="AQ26" s="122" t="s">
        <v>35</v>
      </c>
      <c r="AR26" s="122" t="s">
        <v>32</v>
      </c>
      <c r="AS26" s="122" t="s">
        <v>33</v>
      </c>
      <c r="AT26" s="122" t="s">
        <v>34</v>
      </c>
      <c r="AU26" s="122" t="s">
        <v>35</v>
      </c>
      <c r="AV26" s="122" t="s">
        <v>32</v>
      </c>
      <c r="AW26" s="122" t="s">
        <v>33</v>
      </c>
      <c r="AX26" s="122" t="s">
        <v>34</v>
      </c>
      <c r="AY26" s="122" t="s">
        <v>35</v>
      </c>
      <c r="AZ26" s="122" t="s">
        <v>32</v>
      </c>
      <c r="BA26" s="122" t="s">
        <v>33</v>
      </c>
      <c r="BB26" s="122" t="s">
        <v>34</v>
      </c>
      <c r="BC26" s="122" t="s">
        <v>35</v>
      </c>
      <c r="BD26" s="122" t="s">
        <v>32</v>
      </c>
      <c r="BE26" s="122" t="s">
        <v>33</v>
      </c>
      <c r="BF26" s="122" t="s">
        <v>34</v>
      </c>
      <c r="BG26" s="122" t="s">
        <v>35</v>
      </c>
      <c r="BH26" s="122" t="s">
        <v>32</v>
      </c>
      <c r="BI26" s="122" t="s">
        <v>33</v>
      </c>
      <c r="BJ26" s="122" t="s">
        <v>34</v>
      </c>
      <c r="BK26" s="122" t="s">
        <v>35</v>
      </c>
      <c r="BL26" s="122" t="s">
        <v>32</v>
      </c>
      <c r="BM26" s="122" t="s">
        <v>33</v>
      </c>
      <c r="BN26" s="122" t="s">
        <v>34</v>
      </c>
      <c r="BO26" s="122" t="s">
        <v>35</v>
      </c>
      <c r="BP26" s="122" t="s">
        <v>32</v>
      </c>
      <c r="BQ26" s="122" t="s">
        <v>33</v>
      </c>
      <c r="BR26" s="122" t="s">
        <v>34</v>
      </c>
      <c r="BS26" s="122" t="s">
        <v>35</v>
      </c>
      <c r="BT26" s="122" t="s">
        <v>32</v>
      </c>
      <c r="BU26" s="122" t="s">
        <v>33</v>
      </c>
      <c r="BV26" s="122" t="s">
        <v>34</v>
      </c>
      <c r="BW26" s="122" t="s">
        <v>35</v>
      </c>
      <c r="BX26" s="122" t="s">
        <v>32</v>
      </c>
      <c r="BY26" s="122" t="s">
        <v>33</v>
      </c>
      <c r="BZ26" s="122" t="s">
        <v>34</v>
      </c>
      <c r="CA26" s="122" t="s">
        <v>35</v>
      </c>
      <c r="CB26" s="122" t="s">
        <v>32</v>
      </c>
      <c r="CC26" s="122" t="s">
        <v>33</v>
      </c>
      <c r="CD26" s="122" t="s">
        <v>34</v>
      </c>
      <c r="CE26" s="122" t="s">
        <v>35</v>
      </c>
      <c r="CF26" s="122" t="s">
        <v>32</v>
      </c>
      <c r="CG26" s="122" t="s">
        <v>33</v>
      </c>
      <c r="CH26" s="122" t="s">
        <v>34</v>
      </c>
      <c r="CI26" s="122" t="s">
        <v>35</v>
      </c>
      <c r="CJ26" s="122" t="s">
        <v>32</v>
      </c>
      <c r="CK26" s="122" t="s">
        <v>33</v>
      </c>
      <c r="CL26" s="122" t="s">
        <v>34</v>
      </c>
      <c r="CM26" s="122" t="s">
        <v>35</v>
      </c>
      <c r="CN26" s="122" t="s">
        <v>32</v>
      </c>
      <c r="CO26" s="122" t="s">
        <v>33</v>
      </c>
      <c r="CP26" s="122" t="s">
        <v>34</v>
      </c>
      <c r="CQ26" s="122" t="s">
        <v>35</v>
      </c>
      <c r="CR26" s="122" t="s">
        <v>32</v>
      </c>
      <c r="CS26" s="122" t="s">
        <v>33</v>
      </c>
      <c r="CT26" s="122" t="s">
        <v>34</v>
      </c>
      <c r="CU26" s="122" t="s">
        <v>35</v>
      </c>
      <c r="CV26" s="122" t="s">
        <v>32</v>
      </c>
      <c r="CW26" s="122" t="s">
        <v>33</v>
      </c>
      <c r="CX26" s="122" t="s">
        <v>34</v>
      </c>
      <c r="CY26" s="122" t="s">
        <v>35</v>
      </c>
      <c r="CZ26" s="122" t="s">
        <v>32</v>
      </c>
      <c r="DA26" s="122" t="s">
        <v>33</v>
      </c>
      <c r="DB26" s="122" t="s">
        <v>34</v>
      </c>
      <c r="DC26" s="122" t="s">
        <v>35</v>
      </c>
      <c r="DD26" s="122" t="s">
        <v>32</v>
      </c>
      <c r="DE26" s="122" t="s">
        <v>33</v>
      </c>
      <c r="DF26" s="122" t="s">
        <v>34</v>
      </c>
      <c r="DG26" s="122" t="s">
        <v>35</v>
      </c>
      <c r="DH26" s="122" t="s">
        <v>32</v>
      </c>
      <c r="DI26" s="122" t="s">
        <v>33</v>
      </c>
      <c r="DJ26" s="122" t="s">
        <v>34</v>
      </c>
      <c r="DK26" s="122" t="s">
        <v>35</v>
      </c>
      <c r="DL26" s="122" t="s">
        <v>32</v>
      </c>
      <c r="DM26" s="122" t="s">
        <v>33</v>
      </c>
      <c r="DN26" s="122" t="s">
        <v>34</v>
      </c>
      <c r="DO26" s="122" t="s">
        <v>35</v>
      </c>
      <c r="DP26" s="122" t="s">
        <v>32</v>
      </c>
      <c r="DQ26" s="122" t="s">
        <v>33</v>
      </c>
      <c r="DR26" s="122" t="s">
        <v>34</v>
      </c>
      <c r="DS26" s="122" t="s">
        <v>35</v>
      </c>
      <c r="DT26" s="122" t="s">
        <v>32</v>
      </c>
      <c r="DU26" s="122" t="s">
        <v>33</v>
      </c>
      <c r="DV26" s="122" t="s">
        <v>34</v>
      </c>
      <c r="DW26" s="122" t="s">
        <v>35</v>
      </c>
    </row>
    <row r="27" spans="2:128" s="8" customFormat="1" ht="23.1" customHeight="1" x14ac:dyDescent="0.25">
      <c r="B27" s="166" t="s">
        <v>50</v>
      </c>
      <c r="C27" s="414" t="s">
        <v>462</v>
      </c>
      <c r="D27" s="414"/>
      <c r="E27" s="415"/>
      <c r="F27" s="418">
        <v>6</v>
      </c>
      <c r="G27" s="419"/>
      <c r="H27" s="128"/>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c r="CW27" s="123"/>
      <c r="CX27" s="123"/>
      <c r="CY27" s="123"/>
      <c r="CZ27" s="123"/>
      <c r="DA27" s="123"/>
      <c r="DB27" s="123"/>
      <c r="DC27" s="123"/>
      <c r="DD27" s="123"/>
      <c r="DE27" s="123"/>
      <c r="DF27" s="123"/>
      <c r="DG27" s="123"/>
      <c r="DH27" s="123"/>
      <c r="DI27" s="123"/>
      <c r="DJ27" s="123"/>
      <c r="DK27" s="123"/>
      <c r="DL27" s="123"/>
      <c r="DM27" s="123"/>
      <c r="DN27" s="123"/>
      <c r="DO27" s="123"/>
      <c r="DP27" s="123"/>
      <c r="DQ27" s="123"/>
      <c r="DR27" s="123"/>
      <c r="DS27" s="123"/>
      <c r="DT27" s="123"/>
      <c r="DU27" s="123"/>
      <c r="DV27" s="123"/>
      <c r="DW27" s="123"/>
      <c r="DX27" s="124"/>
    </row>
    <row r="28" spans="2:128" s="8" customFormat="1" ht="23.1" customHeight="1" x14ac:dyDescent="0.25">
      <c r="B28" s="166" t="s">
        <v>51</v>
      </c>
      <c r="C28" s="424" t="s">
        <v>480</v>
      </c>
      <c r="D28" s="424"/>
      <c r="E28" s="425"/>
      <c r="F28" s="422">
        <v>5</v>
      </c>
      <c r="G28" s="423"/>
      <c r="H28" s="128"/>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123"/>
      <c r="DR28" s="123"/>
      <c r="DS28" s="123"/>
      <c r="DT28" s="123"/>
      <c r="DU28" s="123"/>
      <c r="DV28" s="123"/>
      <c r="DW28" s="123"/>
      <c r="DX28" s="124"/>
    </row>
    <row r="29" spans="2:128" s="8" customFormat="1" ht="23.1" customHeight="1" thickBot="1" x14ac:dyDescent="0.3">
      <c r="B29" s="169" t="s">
        <v>52</v>
      </c>
      <c r="C29" s="428" t="s">
        <v>481</v>
      </c>
      <c r="D29" s="428"/>
      <c r="E29" s="429"/>
      <c r="F29" s="446">
        <v>1</v>
      </c>
      <c r="G29" s="447"/>
      <c r="H29" s="128"/>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3"/>
      <c r="DV29" s="123"/>
      <c r="DW29" s="123"/>
      <c r="DX29" s="124"/>
    </row>
    <row r="30" spans="2:128" s="8" customFormat="1" ht="6.75" customHeight="1" x14ac:dyDescent="0.25">
      <c r="B30" s="163"/>
      <c r="C30" s="129"/>
      <c r="D30" s="129"/>
      <c r="E30" s="129"/>
      <c r="F30" s="130"/>
      <c r="G30" s="130"/>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c r="BZ30" s="131"/>
      <c r="CA30" s="131"/>
      <c r="CB30" s="131"/>
      <c r="CC30" s="131"/>
      <c r="CD30" s="131"/>
      <c r="CE30" s="131"/>
      <c r="CF30" s="131"/>
      <c r="CG30" s="131"/>
      <c r="CH30" s="131"/>
      <c r="CI30" s="131"/>
      <c r="CJ30" s="131"/>
      <c r="CK30" s="131"/>
      <c r="CL30" s="131"/>
      <c r="CM30" s="131"/>
      <c r="CN30" s="131"/>
      <c r="CO30" s="131"/>
      <c r="CP30" s="131"/>
      <c r="CQ30" s="131"/>
      <c r="CR30" s="131"/>
      <c r="CS30" s="131"/>
      <c r="CT30" s="131"/>
      <c r="CU30" s="131"/>
      <c r="CV30" s="131"/>
      <c r="CW30" s="131"/>
      <c r="CX30" s="131"/>
      <c r="CY30" s="131"/>
      <c r="CZ30" s="131"/>
      <c r="DA30" s="131"/>
      <c r="DB30" s="131"/>
      <c r="DC30" s="131"/>
      <c r="DD30" s="131"/>
      <c r="DE30" s="131"/>
      <c r="DF30" s="131"/>
      <c r="DG30" s="131"/>
      <c r="DH30" s="131"/>
      <c r="DI30" s="131"/>
      <c r="DJ30" s="131"/>
      <c r="DK30" s="131"/>
      <c r="DL30" s="131"/>
      <c r="DM30" s="131"/>
      <c r="DN30" s="131"/>
      <c r="DO30" s="131"/>
      <c r="DP30" s="131"/>
      <c r="DQ30" s="131"/>
      <c r="DR30" s="131"/>
      <c r="DS30" s="131"/>
      <c r="DT30" s="131"/>
      <c r="DU30" s="131"/>
      <c r="DV30" s="131"/>
      <c r="DW30" s="131"/>
      <c r="DX30" s="124"/>
    </row>
    <row r="31" spans="2:128" x14ac:dyDescent="0.2">
      <c r="B31" s="163"/>
      <c r="C31" s="455"/>
      <c r="D31" s="456"/>
      <c r="E31" s="456"/>
      <c r="F31" s="456"/>
      <c r="G31" s="456"/>
    </row>
    <row r="32" spans="2:128" ht="52.5" customHeight="1" x14ac:dyDescent="0.2">
      <c r="B32" s="454" t="s">
        <v>482</v>
      </c>
      <c r="C32" s="454"/>
      <c r="D32" s="454"/>
      <c r="E32" s="454"/>
      <c r="F32" s="454"/>
      <c r="G32" s="454"/>
    </row>
    <row r="33" spans="2:7" x14ac:dyDescent="0.2">
      <c r="B33" s="454" t="s">
        <v>483</v>
      </c>
      <c r="C33" s="454"/>
      <c r="D33" s="454"/>
      <c r="E33" s="454"/>
      <c r="F33" s="454"/>
      <c r="G33" s="454"/>
    </row>
    <row r="34" spans="2:7" x14ac:dyDescent="0.2">
      <c r="B34" s="163"/>
    </row>
  </sheetData>
  <mergeCells count="135">
    <mergeCell ref="B33:G33"/>
    <mergeCell ref="C28:E28"/>
    <mergeCell ref="F28:G28"/>
    <mergeCell ref="C29:E29"/>
    <mergeCell ref="F29:G29"/>
    <mergeCell ref="C31:G31"/>
    <mergeCell ref="B32:G32"/>
    <mergeCell ref="DL25:DO25"/>
    <mergeCell ref="DP25:DS25"/>
    <mergeCell ref="X25:AA25"/>
    <mergeCell ref="AB25:AE25"/>
    <mergeCell ref="AF25:AI25"/>
    <mergeCell ref="AJ25:AM25"/>
    <mergeCell ref="AN25:AQ25"/>
    <mergeCell ref="DT25:DW25"/>
    <mergeCell ref="C26:E26"/>
    <mergeCell ref="F26:G26"/>
    <mergeCell ref="C27:E27"/>
    <mergeCell ref="F27:G27"/>
    <mergeCell ref="CN25:CQ25"/>
    <mergeCell ref="CR25:CU25"/>
    <mergeCell ref="CV25:CY25"/>
    <mergeCell ref="CZ25:DC25"/>
    <mergeCell ref="DD25:DG25"/>
    <mergeCell ref="DH25:DK25"/>
    <mergeCell ref="BP25:BS25"/>
    <mergeCell ref="BT25:BW25"/>
    <mergeCell ref="BX25:CA25"/>
    <mergeCell ref="CB25:CE25"/>
    <mergeCell ref="CF25:CI25"/>
    <mergeCell ref="CJ25:CM25"/>
    <mergeCell ref="AR25:AU25"/>
    <mergeCell ref="AV25:AY25"/>
    <mergeCell ref="AZ25:BC25"/>
    <mergeCell ref="BD25:BG25"/>
    <mergeCell ref="BH25:BK25"/>
    <mergeCell ref="BL25:BO25"/>
    <mergeCell ref="T25:W25"/>
    <mergeCell ref="C24:E24"/>
    <mergeCell ref="F24:G24"/>
    <mergeCell ref="C25:G25"/>
    <mergeCell ref="H25:K25"/>
    <mergeCell ref="L25:O25"/>
    <mergeCell ref="P25:S25"/>
    <mergeCell ref="C21:E21"/>
    <mergeCell ref="F21:G21"/>
    <mergeCell ref="C22:E22"/>
    <mergeCell ref="F22:G22"/>
    <mergeCell ref="C23:E23"/>
    <mergeCell ref="F23:G23"/>
    <mergeCell ref="DD19:DG19"/>
    <mergeCell ref="DH19:DK19"/>
    <mergeCell ref="DL19:DO19"/>
    <mergeCell ref="DP19:DS19"/>
    <mergeCell ref="DT19:DW19"/>
    <mergeCell ref="C20:E20"/>
    <mergeCell ref="F20:G20"/>
    <mergeCell ref="CF19:CI19"/>
    <mergeCell ref="CJ19:CM19"/>
    <mergeCell ref="CN19:CQ19"/>
    <mergeCell ref="CR19:CU19"/>
    <mergeCell ref="CV19:CY19"/>
    <mergeCell ref="CZ19:DC19"/>
    <mergeCell ref="BH19:BK19"/>
    <mergeCell ref="BL19:BO19"/>
    <mergeCell ref="BP19:BS19"/>
    <mergeCell ref="BT19:BW19"/>
    <mergeCell ref="BX19:CA19"/>
    <mergeCell ref="CB19:CE19"/>
    <mergeCell ref="AJ19:AM19"/>
    <mergeCell ref="AN19:AQ19"/>
    <mergeCell ref="AR19:AU19"/>
    <mergeCell ref="AV19:AY19"/>
    <mergeCell ref="AZ19:BC19"/>
    <mergeCell ref="BD19:BG19"/>
    <mergeCell ref="L19:O19"/>
    <mergeCell ref="P19:S19"/>
    <mergeCell ref="T19:W19"/>
    <mergeCell ref="X19:AA19"/>
    <mergeCell ref="AB19:AE19"/>
    <mergeCell ref="AF19:AI19"/>
    <mergeCell ref="C17:E17"/>
    <mergeCell ref="F17:G17"/>
    <mergeCell ref="C18:E18"/>
    <mergeCell ref="F18:G18"/>
    <mergeCell ref="C19:G19"/>
    <mergeCell ref="H19:K19"/>
    <mergeCell ref="C14:E14"/>
    <mergeCell ref="F14:G14"/>
    <mergeCell ref="C15:E15"/>
    <mergeCell ref="F15:G15"/>
    <mergeCell ref="C16:E16"/>
    <mergeCell ref="F16:G16"/>
    <mergeCell ref="C9:E9"/>
    <mergeCell ref="C10:E10"/>
    <mergeCell ref="C11:E11"/>
    <mergeCell ref="C12:G12"/>
    <mergeCell ref="C13:E13"/>
    <mergeCell ref="F13:G13"/>
    <mergeCell ref="DL5:DO5"/>
    <mergeCell ref="DP5:DS5"/>
    <mergeCell ref="DT5:DW5"/>
    <mergeCell ref="C6:E6"/>
    <mergeCell ref="C7:E7"/>
    <mergeCell ref="C8:E8"/>
    <mergeCell ref="CN5:CQ5"/>
    <mergeCell ref="CR5:CU5"/>
    <mergeCell ref="CV5:CY5"/>
    <mergeCell ref="CZ5:DC5"/>
    <mergeCell ref="DD5:DG5"/>
    <mergeCell ref="DH5:DK5"/>
    <mergeCell ref="BP5:BS5"/>
    <mergeCell ref="BT5:BW5"/>
    <mergeCell ref="BX5:CA5"/>
    <mergeCell ref="CB5:CE5"/>
    <mergeCell ref="CF5:CI5"/>
    <mergeCell ref="CJ5:CM5"/>
    <mergeCell ref="AR5:AU5"/>
    <mergeCell ref="AV5:AY5"/>
    <mergeCell ref="AZ5:BC5"/>
    <mergeCell ref="BD5:BG5"/>
    <mergeCell ref="BH5:BK5"/>
    <mergeCell ref="BL5:BO5"/>
    <mergeCell ref="T5:W5"/>
    <mergeCell ref="X5:AA5"/>
    <mergeCell ref="AB5:AE5"/>
    <mergeCell ref="AF5:AI5"/>
    <mergeCell ref="AJ5:AM5"/>
    <mergeCell ref="AN5:AQ5"/>
    <mergeCell ref="B2:G2"/>
    <mergeCell ref="B3:G3"/>
    <mergeCell ref="C5:G5"/>
    <mergeCell ref="H5:K5"/>
    <mergeCell ref="L5:O5"/>
    <mergeCell ref="P5:S5"/>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59055118110236227" right="0.59055118110236227" top="0.39370078740157483" bottom="0.39370078740157483" header="0.19685039370078741" footer="0.19685039370078741"/>
  <pageSetup paperSize="9" scale="77" orientation="portrait" r:id="rId82"/>
  <headerFooter>
    <oddHeader>&amp;C&amp;"-,Negrita"&amp;12ES
Anexo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05F731-1B54-448F-9D7D-6BEB3877CD4B}">
  <ds:schemaRefs>
    <ds:schemaRef ds:uri="http://schemas.openxmlformats.org/package/2006/metadata/core-properties"/>
    <ds:schemaRef ds:uri="4E4E120C-9BDE-4ADB-8BB6-52B7AFA7B883"/>
    <ds:schemaRef ds:uri="http://schemas.microsoft.com/office/2006/documentManagement/types"/>
    <ds:schemaRef ds:uri="5d10a91e-4c65-4c64-ab14-d5441d89c33e"/>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B8B5207-0681-4F5F-974C-9747D4F1F1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Plantillas y generalidades</vt:lpstr>
      <vt:lpstr>Parte 1</vt:lpstr>
      <vt:lpstr>Parte 2</vt:lpstr>
      <vt:lpstr>Parte 3</vt:lpstr>
      <vt:lpstr>Parte 4</vt:lpstr>
      <vt:lpstr>Parte 5</vt:lpstr>
      <vt:lpstr>Parte 6</vt:lpstr>
      <vt:lpstr>'Parte 1'!Área_de_impresión</vt:lpstr>
      <vt:lpstr>'Parte 2'!Área_de_impresión</vt:lpstr>
      <vt:lpstr>'Parte 3'!Área_de_impresión</vt:lpstr>
      <vt:lpstr>'Parte 4'!Área_de_impresión</vt:lpstr>
      <vt:lpstr>'Parte 5'!Área_de_impresión</vt:lpstr>
      <vt:lpstr>'Parte 6'!Área_de_impresión</vt:lpstr>
      <vt:lpstr>'Plantillas y generalidades'!Área_de_impresión</vt:lpstr>
      <vt:lpstr>'Parte 2'!Títulos_a_imprimir</vt:lpstr>
      <vt:lpstr>'Parte 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2021-07-27T09:00:28Z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A44787D4-0540-4523-9961-78E4036D8C6D}">
    <vt:lpwstr>{3BC21A74-F486-45B1-9128-FEBB9853D167}</vt:lpwstr>
  </property>
</Properties>
</file>